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Pestovné práce 2019_2022\DNS Pestovné práce 2021\"/>
    </mc:Choice>
  </mc:AlternateContent>
  <bookViews>
    <workbookView xWindow="0" yWindow="0" windowWidth="28800" windowHeight="13728"/>
  </bookViews>
  <sheets>
    <sheet name="G2 nový návrh" sheetId="4" r:id="rId1"/>
  </sheets>
  <definedNames>
    <definedName name="_xlnm._FilterDatabase" localSheetId="0" hidden="1">'G2 nový návrh'!$A$8:$J$17</definedName>
  </definedNames>
  <calcPr calcId="152511"/>
</workbook>
</file>

<file path=xl/calcChain.xml><?xml version="1.0" encoding="utf-8"?>
<calcChain xmlns="http://schemas.openxmlformats.org/spreadsheetml/2006/main">
  <c r="J15" i="4" l="1"/>
  <c r="I15" i="4"/>
  <c r="I17" i="4" s="1"/>
  <c r="I10" i="4" l="1"/>
  <c r="J10" i="4"/>
  <c r="I11" i="4"/>
  <c r="J11" i="4"/>
  <c r="I12" i="4"/>
  <c r="J12" i="4"/>
  <c r="I13" i="4"/>
  <c r="J13" i="4"/>
  <c r="I14" i="4"/>
  <c r="J14" i="4"/>
  <c r="J9" i="4" l="1"/>
  <c r="I9" i="4" l="1"/>
  <c r="J17" i="4" l="1"/>
</calcChain>
</file>

<file path=xl/sharedStrings.xml><?xml version="1.0" encoding="utf-8"?>
<sst xmlns="http://schemas.openxmlformats.org/spreadsheetml/2006/main" count="48" uniqueCount="33">
  <si>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</si>
  <si>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</si>
  <si>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</si>
  <si>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</si>
  <si>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</si>
  <si>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</si>
  <si>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</si>
  <si>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</si>
  <si>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</si>
  <si>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</si>
  <si>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</si>
  <si>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</si>
  <si>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</si>
  <si>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</si>
  <si>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</si>
  <si>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</si>
  <si>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</si>
  <si>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</si>
  <si>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4.2.13.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</si>
  <si>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</si>
  <si>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Vyzdvihovanie sadeníc buka</t>
  </si>
  <si>
    <t>vyzdvihovanie sadeníc duba</t>
  </si>
  <si>
    <t>vyzdvihovanie, zviazanie bez triedenia a počítania listnaté</t>
  </si>
  <si>
    <t>vyzdvihovanie, zviazanie bez triedenia a počítania ihličnaté škôlkované</t>
  </si>
  <si>
    <t>Ostatné práce v rámci výkonu: manipulácia, zvážanie, nakladanie , expedícia vk sadeníc</t>
  </si>
  <si>
    <t>4.2.9.</t>
  </si>
  <si>
    <t>Vyzdvihovanie semenáčikov, triedenie, úprava, zakladanie a uskladnenie, prípadne expedícia semenáčikov. </t>
  </si>
  <si>
    <t>tis.ks</t>
  </si>
  <si>
    <t>hod</t>
  </si>
  <si>
    <t>Vyzdvihovanie semenáčikov  bez triedenia  ihličnaté 16-25 cm</t>
  </si>
  <si>
    <t>Názov predmetu zákazky: Pestovateľská činnosť v  škôlkárskom stredisku Hladomer</t>
  </si>
  <si>
    <t>vyzdvihovanie listnatých semenáčikov na dopestovanie (škôlkovanie)</t>
  </si>
  <si>
    <t>Príloha č. 3 k Zmluve o dodaní služieb č. 1/3265/DNS/2021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</si>
</sst>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0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4" fontId="8" fillId="3" borderId="0" xfId="0" applyNumberFormat="1" applyFont="1" applyFill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0" fontId="5" fillId="6" borderId="1" xfId="0" applyFont="1" applyFill="1" applyBorder="1" applyAlignment="1">
      <alignment vertical="center" wrapText="1"/>
    </xf>
    <xf numFmtId="0" fontId="5" fillId="6" borderId="1" xfId="1" applyFont="1" applyFill="1" applyBorder="1" applyAlignment="1">
      <alignment vertical="center" wrapText="1"/>
    </xf>
    <xf numFmtId="0" fontId="13" fillId="6" borderId="1" xfId="0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center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zoomScale="80" zoomScaleNormal="80" workbookViewId="0">
      <pane xSplit="4" ySplit="8" topLeftCell="E15" activePane="bottomRight" state="frozen"/>
      <selection pane="topRight" activeCell="E1" sqref="E1"/>
      <selection pane="bottomLeft" activeCell="A9" sqref="A9"/>
      <selection pane="bottomRight" activeCell="N11" sqref="N11"/>
    </sheetView>
  </sheetViews>
  <sheetFormatPr defaultColWidth="9.109375" defaultRowHeight="15.6" x14ac:dyDescent="0.3"/>
  <cols>
    <col min="1" max="1" width="10" style="16" customWidth="1"/>
    <col min="2" max="2" width="52" style="21" customWidth="1"/>
    <col min="3" max="3" width="12.6640625" style="17" customWidth="1"/>
    <col min="4" max="4" width="38" style="21" customWidth="1"/>
    <col min="5" max="6" width="13.109375" style="39" customWidth="1"/>
    <col min="7" max="7" width="16.33203125" style="18" customWidth="1"/>
    <col min="8" max="8" width="16.33203125" style="38" customWidth="1"/>
    <col min="9" max="10" width="22.109375" style="38" customWidth="1"/>
    <col min="11" max="16384" width="9.109375" style="13"/>
  </cols>
  <sheetData>
    <row r="1" spans="1:10" s="3" customFormat="1" x14ac:dyDescent="0.3">
      <c r="A1" s="34" t="s">
        <v>32</v>
      </c>
      <c r="B1" s="23"/>
      <c r="D1" s="19"/>
      <c r="E1" s="7"/>
      <c r="F1" s="7"/>
      <c r="G1" s="51"/>
    </row>
    <row r="2" spans="1:10" s="3" customFormat="1" x14ac:dyDescent="0.3">
      <c r="B2" s="23"/>
      <c r="D2" s="19"/>
      <c r="E2" s="7"/>
      <c r="F2" s="7"/>
      <c r="G2" s="51" t="s">
        <v>16</v>
      </c>
    </row>
    <row r="3" spans="1:10" s="2" customFormat="1" x14ac:dyDescent="0.3">
      <c r="A3" s="4" t="s">
        <v>30</v>
      </c>
      <c r="B3" s="24"/>
      <c r="C3" s="4"/>
      <c r="D3" s="20"/>
      <c r="E3" s="5"/>
      <c r="F3" s="5"/>
      <c r="G3" s="51" t="s">
        <v>17</v>
      </c>
      <c r="H3" s="3"/>
      <c r="I3" s="3"/>
      <c r="J3" s="3"/>
    </row>
    <row r="4" spans="1:10" s="1" customFormat="1" x14ac:dyDescent="0.3">
      <c r="A4" s="4"/>
      <c r="B4" s="24"/>
      <c r="C4" s="4"/>
      <c r="D4" s="49"/>
      <c r="E4" s="5"/>
      <c r="F4" s="5"/>
      <c r="G4" s="51"/>
      <c r="H4" s="3"/>
      <c r="I4" s="3"/>
      <c r="J4" s="3"/>
    </row>
    <row r="5" spans="1:10" s="2" customFormat="1" x14ac:dyDescent="0.3">
      <c r="A5" s="6"/>
      <c r="B5" s="24"/>
      <c r="C5" s="4"/>
      <c r="D5" s="20"/>
      <c r="E5" s="59"/>
      <c r="F5" s="59"/>
      <c r="G5" s="59"/>
      <c r="H5" s="46"/>
      <c r="I5" s="32"/>
      <c r="J5" s="33"/>
    </row>
    <row r="6" spans="1:10" ht="78" x14ac:dyDescent="0.3">
      <c r="A6" s="11" t="s">
        <v>8</v>
      </c>
      <c r="B6" s="11" t="s">
        <v>9</v>
      </c>
      <c r="C6" s="12" t="s">
        <v>10</v>
      </c>
      <c r="D6" s="35" t="s">
        <v>0</v>
      </c>
      <c r="E6" s="26" t="s">
        <v>1</v>
      </c>
      <c r="F6" s="26" t="s">
        <v>3</v>
      </c>
      <c r="G6" s="8" t="s">
        <v>2</v>
      </c>
      <c r="H6" s="27" t="s">
        <v>13</v>
      </c>
      <c r="I6" s="27" t="s">
        <v>4</v>
      </c>
      <c r="J6" s="27" t="s">
        <v>12</v>
      </c>
    </row>
    <row r="7" spans="1:10" x14ac:dyDescent="0.3">
      <c r="A7" s="9">
        <v>4</v>
      </c>
      <c r="B7" s="22" t="s">
        <v>5</v>
      </c>
      <c r="C7" s="10"/>
      <c r="D7" s="36"/>
      <c r="E7" s="37"/>
      <c r="F7" s="37"/>
      <c r="G7" s="25"/>
      <c r="H7" s="40"/>
      <c r="I7" s="40"/>
      <c r="J7" s="40"/>
    </row>
    <row r="8" spans="1:10" x14ac:dyDescent="0.3">
      <c r="A8" s="9" t="s">
        <v>6</v>
      </c>
      <c r="B8" s="22" t="s">
        <v>7</v>
      </c>
      <c r="C8" s="10"/>
      <c r="D8" s="36"/>
      <c r="E8" s="37"/>
      <c r="F8" s="37"/>
      <c r="G8" s="25"/>
      <c r="H8" s="40"/>
      <c r="I8" s="40"/>
      <c r="J8" s="40"/>
    </row>
    <row r="9" spans="1:10" ht="55.5" customHeight="1" x14ac:dyDescent="0.3">
      <c r="A9" s="14" t="s">
        <v>18</v>
      </c>
      <c r="B9" s="11" t="s">
        <v>19</v>
      </c>
      <c r="C9" s="15">
        <v>3</v>
      </c>
      <c r="D9" s="56" t="s">
        <v>20</v>
      </c>
      <c r="E9" s="53" t="s">
        <v>27</v>
      </c>
      <c r="F9" s="54">
        <v>150</v>
      </c>
      <c r="G9" s="52">
        <v>0</v>
      </c>
      <c r="H9" s="55">
        <v>21.21</v>
      </c>
      <c r="I9" s="28">
        <f>F9*H9</f>
        <v>3181.5</v>
      </c>
      <c r="J9" s="28">
        <f>F9*G9</f>
        <v>0</v>
      </c>
    </row>
    <row r="10" spans="1:10" ht="57" customHeight="1" x14ac:dyDescent="0.3">
      <c r="A10" s="14" t="s">
        <v>18</v>
      </c>
      <c r="B10" s="11" t="s">
        <v>19</v>
      </c>
      <c r="C10" s="15">
        <v>3</v>
      </c>
      <c r="D10" s="56" t="s">
        <v>21</v>
      </c>
      <c r="E10" s="53" t="s">
        <v>27</v>
      </c>
      <c r="F10" s="54">
        <v>65</v>
      </c>
      <c r="G10" s="52">
        <v>0</v>
      </c>
      <c r="H10" s="55">
        <v>25.12</v>
      </c>
      <c r="I10" s="28">
        <f t="shared" ref="I10:I15" si="0">F10*H10</f>
        <v>1632.8</v>
      </c>
      <c r="J10" s="28">
        <f t="shared" ref="J10:J15" si="1">F10*G10</f>
        <v>0</v>
      </c>
    </row>
    <row r="11" spans="1:10" ht="63" customHeight="1" x14ac:dyDescent="0.3">
      <c r="A11" s="14" t="s">
        <v>18</v>
      </c>
      <c r="B11" s="11" t="s">
        <v>19</v>
      </c>
      <c r="C11" s="15">
        <v>3</v>
      </c>
      <c r="D11" s="57" t="s">
        <v>22</v>
      </c>
      <c r="E11" s="53" t="s">
        <v>27</v>
      </c>
      <c r="F11" s="54">
        <v>225</v>
      </c>
      <c r="G11" s="52">
        <v>0</v>
      </c>
      <c r="H11" s="55">
        <v>12.17</v>
      </c>
      <c r="I11" s="28">
        <f t="shared" si="0"/>
        <v>2738.25</v>
      </c>
      <c r="J11" s="28">
        <f t="shared" si="1"/>
        <v>0</v>
      </c>
    </row>
    <row r="12" spans="1:10" ht="78" x14ac:dyDescent="0.3">
      <c r="A12" s="14" t="s">
        <v>18</v>
      </c>
      <c r="B12" s="11" t="s">
        <v>19</v>
      </c>
      <c r="C12" s="15">
        <v>3</v>
      </c>
      <c r="D12" s="57" t="s">
        <v>23</v>
      </c>
      <c r="E12" s="53" t="s">
        <v>27</v>
      </c>
      <c r="F12" s="54">
        <v>170</v>
      </c>
      <c r="G12" s="52">
        <v>0</v>
      </c>
      <c r="H12" s="55">
        <v>14.65</v>
      </c>
      <c r="I12" s="28">
        <f t="shared" si="0"/>
        <v>2490.5</v>
      </c>
      <c r="J12" s="28">
        <f t="shared" si="1"/>
        <v>0</v>
      </c>
    </row>
    <row r="13" spans="1:10" ht="78" x14ac:dyDescent="0.3">
      <c r="A13" s="14" t="s">
        <v>18</v>
      </c>
      <c r="B13" s="11" t="s">
        <v>19</v>
      </c>
      <c r="C13" s="15">
        <v>3</v>
      </c>
      <c r="D13" s="56" t="s">
        <v>24</v>
      </c>
      <c r="E13" s="53" t="s">
        <v>28</v>
      </c>
      <c r="F13" s="54">
        <v>500</v>
      </c>
      <c r="G13" s="52">
        <v>0</v>
      </c>
      <c r="H13" s="55">
        <v>5.45</v>
      </c>
      <c r="I13" s="28">
        <f t="shared" si="0"/>
        <v>2725</v>
      </c>
      <c r="J13" s="28">
        <f t="shared" si="1"/>
        <v>0</v>
      </c>
    </row>
    <row r="14" spans="1:10" ht="60.75" customHeight="1" x14ac:dyDescent="0.3">
      <c r="A14" s="14" t="s">
        <v>25</v>
      </c>
      <c r="B14" s="11" t="s">
        <v>26</v>
      </c>
      <c r="C14" s="15">
        <v>3</v>
      </c>
      <c r="D14" s="58" t="s">
        <v>29</v>
      </c>
      <c r="E14" s="53" t="s">
        <v>27</v>
      </c>
      <c r="F14" s="54">
        <v>350</v>
      </c>
      <c r="G14" s="52">
        <v>0</v>
      </c>
      <c r="H14" s="55">
        <v>6.43</v>
      </c>
      <c r="I14" s="28">
        <f t="shared" si="0"/>
        <v>2250.5</v>
      </c>
      <c r="J14" s="28">
        <f t="shared" si="1"/>
        <v>0</v>
      </c>
    </row>
    <row r="15" spans="1:10" ht="46.5" customHeight="1" x14ac:dyDescent="0.3">
      <c r="A15" s="14" t="s">
        <v>25</v>
      </c>
      <c r="B15" s="11" t="s">
        <v>26</v>
      </c>
      <c r="C15" s="15">
        <v>3</v>
      </c>
      <c r="D15" s="56" t="s">
        <v>31</v>
      </c>
      <c r="E15" s="53" t="s">
        <v>27</v>
      </c>
      <c r="F15" s="54">
        <v>150</v>
      </c>
      <c r="G15" s="52">
        <v>0</v>
      </c>
      <c r="H15" s="55">
        <v>6.46</v>
      </c>
      <c r="I15" s="28">
        <f t="shared" si="0"/>
        <v>969</v>
      </c>
      <c r="J15" s="28">
        <f t="shared" si="1"/>
        <v>0</v>
      </c>
    </row>
    <row r="16" spans="1:10" s="18" customFormat="1" ht="16.2" thickBot="1" x14ac:dyDescent="0.35">
      <c r="A16" s="29"/>
      <c r="B16" s="30"/>
      <c r="C16" s="31"/>
      <c r="D16" s="30"/>
      <c r="E16" s="38"/>
      <c r="F16" s="38"/>
      <c r="H16" s="38"/>
      <c r="I16" s="38"/>
      <c r="J16" s="38"/>
    </row>
    <row r="17" spans="2:10" ht="18" thickBot="1" x14ac:dyDescent="0.35">
      <c r="B17" s="45" t="s">
        <v>11</v>
      </c>
      <c r="C17" s="41"/>
      <c r="D17" s="42"/>
      <c r="E17" s="43"/>
      <c r="F17" s="43"/>
      <c r="G17" s="44"/>
      <c r="H17" s="48"/>
      <c r="I17" s="47">
        <f>SUM(I9:I15)</f>
        <v>15987.55</v>
      </c>
      <c r="J17" s="47">
        <f>SUM(J9:J14)</f>
        <v>0</v>
      </c>
    </row>
    <row r="19" spans="2:10" x14ac:dyDescent="0.3">
      <c r="B19" s="50" t="s">
        <v>14</v>
      </c>
    </row>
    <row r="20" spans="2:10" x14ac:dyDescent="0.3">
      <c r="B20" s="50" t="s">
        <v>15</v>
      </c>
    </row>
  </sheetData>
  <autoFilter ref="A8:J17"/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miriam.suskova</cp:lastModifiedBy>
  <cp:lastPrinted>2019-01-09T13:01:54Z</cp:lastPrinted>
  <dcterms:created xsi:type="dcterms:W3CDTF">2012-03-14T10:26:47Z</dcterms:created>
  <dcterms:modified xsi:type="dcterms:W3CDTF">2021-02-17T13:02:56Z</dcterms:modified>
</cp:coreProperties>
</file>