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VV_kotol" sheetId="1" r:id="rId1"/>
  </sheets>
  <definedNames>
    <definedName name="_xlnm.Print_Area" localSheetId="0">VV_kotol!$A$1:$J$67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26" i="1"/>
  <c r="G34" i="1"/>
  <c r="G46" i="1"/>
  <c r="F48" i="1" l="1"/>
</calcChain>
</file>

<file path=xl/sharedStrings.xml><?xml version="1.0" encoding="utf-8"?>
<sst xmlns="http://schemas.openxmlformats.org/spreadsheetml/2006/main" count="141" uniqueCount="87">
  <si>
    <t>Pozičné  číslo</t>
  </si>
  <si>
    <t xml:space="preserve">Typ </t>
  </si>
  <si>
    <t>Popis položky</t>
  </si>
  <si>
    <t>Jednotka množstva</t>
  </si>
  <si>
    <t>Množstvo [j.m.]</t>
  </si>
  <si>
    <t xml:space="preserve">Jednotková cena      </t>
  </si>
  <si>
    <t xml:space="preserve">CELKOVÁ   CENA    </t>
  </si>
  <si>
    <t xml:space="preserve">Hoval Ultragas 700D alebo ekvivalent </t>
  </si>
  <si>
    <t>ks</t>
  </si>
  <si>
    <t>Poistné zariadenie</t>
  </si>
  <si>
    <t>Montáž</t>
  </si>
  <si>
    <t>kpl</t>
  </si>
  <si>
    <t>-</t>
  </si>
  <si>
    <t>Pripojenie plynu s regulačnou radou, armatúrami a potrubím</t>
  </si>
  <si>
    <t>Pripojenie poistného zariadenia</t>
  </si>
  <si>
    <t>Pripojenie rozvodov vody</t>
  </si>
  <si>
    <t>Pripojenie rozvodov elektra a MaR</t>
  </si>
  <si>
    <t>Napojenie na centrálny systém MaR</t>
  </si>
  <si>
    <t>Detektory na CH4 a CO s napojením na centrálny systém MaR</t>
  </si>
  <si>
    <t>Demontáž starého potrubia plynu, konmdenzu a pary</t>
  </si>
  <si>
    <t>Likvidácia odpadu</t>
  </si>
  <si>
    <t>Nový betónový základ bod kotol</t>
  </si>
  <si>
    <t>Nešpecifikované stavebné úpravy a murárska výpomoc</t>
  </si>
  <si>
    <t>Montážny, závesný, kotviaci a spotrebný materiál</t>
  </si>
  <si>
    <t>Nešpecifikovaný pomocný materiál</t>
  </si>
  <si>
    <t>Nastavenie, zareguľovanie, odskúšanie, uvedenie do prevádzky</t>
  </si>
  <si>
    <t>Žeriavove práce a vykladacia technika</t>
  </si>
  <si>
    <t>Revízia plynu</t>
  </si>
  <si>
    <t>Revízia elektro</t>
  </si>
  <si>
    <t>Vybavenie veštkých platných povolení od orgánov SR</t>
  </si>
  <si>
    <t xml:space="preserve">Dopravné náklady </t>
  </si>
  <si>
    <t>1.0 Kotol s horákom</t>
  </si>
  <si>
    <t>1.1</t>
  </si>
  <si>
    <t>1.2</t>
  </si>
  <si>
    <t>1.3</t>
  </si>
  <si>
    <t>1.4</t>
  </si>
  <si>
    <t>1.5</t>
  </si>
  <si>
    <t>1.6</t>
  </si>
  <si>
    <t>2.0 Rozvody kotla</t>
  </si>
  <si>
    <t>2.1</t>
  </si>
  <si>
    <t>2.2</t>
  </si>
  <si>
    <t>2.3</t>
  </si>
  <si>
    <t>2.4</t>
  </si>
  <si>
    <t>2.5</t>
  </si>
  <si>
    <t>2.6</t>
  </si>
  <si>
    <t>2.7</t>
  </si>
  <si>
    <t>2.8</t>
  </si>
  <si>
    <t xml:space="preserve">Montáž s uvedením do prevádzky </t>
  </si>
  <si>
    <t>Hoval Modul plus alebo ekvivalent</t>
  </si>
  <si>
    <t xml:space="preserve">Stacionárny plynový kondenzačný dvojkotol 700 kW </t>
  </si>
  <si>
    <t xml:space="preserve">Protiprúdový ohrievač teplej vody </t>
  </si>
  <si>
    <t>Úpravňa vody pre jestvujúcu kotolňu (2500 kW)</t>
  </si>
  <si>
    <t>Odkalovacie zariadenie</t>
  </si>
  <si>
    <t xml:space="preserve">Regulácia kotla s monžnosťou pripojenia na nadradenú MaR </t>
  </si>
  <si>
    <t>Hoval Toptronic alebo ekvivalent</t>
  </si>
  <si>
    <t>1.7</t>
  </si>
  <si>
    <t xml:space="preserve">Vyvložkovanie komína </t>
  </si>
  <si>
    <t xml:space="preserve">Dobudovanie dymovodu do komína cca 10 m </t>
  </si>
  <si>
    <t>2.9</t>
  </si>
  <si>
    <t>3.0 Búracie a stavebné práce</t>
  </si>
  <si>
    <t>Rozšírenie prechodu/plášťa a vyspravenie</t>
  </si>
  <si>
    <t xml:space="preserve">4.0 Ostatné 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</si>
  <si>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</si>
  <si>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</si>
  <si>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</si>
  <si>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</si>
  <si>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</si>
  <si>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</si>
  <si>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</si>
  <si>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</si>
  <si>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</si>
  <si>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</si>
  <si>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</si>
  <si>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</si>
  <si>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</si>
  <si>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</si>
  <si>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 xml:space="preserve">1.0 Cena celkom </t>
  </si>
  <si>
    <t xml:space="preserve">3.0 Cena Celkom </t>
  </si>
  <si>
    <t xml:space="preserve">2.0 Cena Celkom </t>
  </si>
  <si>
    <t xml:space="preserve">4.0 Cena Celkom </t>
  </si>
  <si>
    <t>Projektová dokumentácia v nevyhnutnom rozsahu</t>
  </si>
  <si>
    <t>Projekt: "Osadenie nového teplovodného kotla v UNB Nemocnica Staré Mesto"</t>
  </si>
  <si>
    <t>Výkaz výmer</t>
  </si>
  <si>
    <t>k Prílohe č.1 k zmluve o dielo</t>
  </si>
  <si>
    <t>Profesia: Stavba , ÚK</t>
  </si>
  <si>
    <t>Obstarávateľ: UNB Nemocnica Staré Mesto</t>
  </si>
  <si>
    <r>
      <t xml:space="preserve">5.0  Cena celkom spolu - Dodávka a montáž (D + M) celkom v € </t>
    </r>
    <r>
      <rPr>
        <b/>
        <i/>
        <sz val="10"/>
        <rFont val="Arial"/>
        <family val="2"/>
        <charset val="238"/>
      </rPr>
      <t>bez DPH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</si>
</sst>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</fills>
  <borders count="21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3" fontId="1" fillId="2" borderId="1" xfId="0" applyNumberFormat="1" applyFont="1" applyFill="1" applyBorder="1" applyAlignment="1" applyProtection="1">
      <alignment horizontal="center" vertical="center" wrapText="1"/>
    </xf>
    <xf numFmtId="3" fontId="2" fillId="2" borderId="2" xfId="0" quotePrefix="1" applyNumberFormat="1" applyFont="1" applyFill="1" applyBorder="1" applyAlignment="1" applyProtection="1">
      <alignment horizontal="center" vertical="center" wrapText="1"/>
    </xf>
    <xf numFmtId="3" fontId="2" fillId="2" borderId="2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left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3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left" wrapText="1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3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3" fontId="1" fillId="2" borderId="15" xfId="0" applyNumberFormat="1" applyFont="1" applyFill="1" applyBorder="1" applyAlignment="1" applyProtection="1">
      <alignment horizontal="center" vertical="center" wrapText="1"/>
    </xf>
    <xf numFmtId="3" fontId="1" fillId="2" borderId="16" xfId="0" quotePrefix="1" applyNumberFormat="1" applyFont="1" applyFill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0" fontId="2" fillId="3" borderId="17" xfId="0" applyNumberFormat="1" applyFont="1" applyFill="1" applyBorder="1" applyAlignment="1" applyProtection="1">
      <alignment horizontal="left" vertical="center"/>
      <protection locked="0"/>
    </xf>
    <xf numFmtId="0" fontId="2" fillId="3" borderId="13" xfId="0" applyNumberFormat="1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left" wrapText="1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164" fontId="2" fillId="4" borderId="14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2" fontId="4" fillId="4" borderId="14" xfId="0" applyNumberFormat="1" applyFont="1" applyFill="1" applyBorder="1" applyAlignment="1">
      <alignment horizontal="center" vertical="center"/>
    </xf>
    <xf numFmtId="0" fontId="0" fillId="5" borderId="0" xfId="0" applyFill="1"/>
    <xf numFmtId="3" fontId="2" fillId="5" borderId="0" xfId="0" applyNumberFormat="1" applyFont="1" applyFill="1" applyBorder="1" applyAlignment="1" applyProtection="1">
      <alignment vertical="center"/>
    </xf>
    <xf numFmtId="49" fontId="5" fillId="3" borderId="17" xfId="0" applyNumberFormat="1" applyFont="1" applyFill="1" applyBorder="1" applyAlignment="1" applyProtection="1">
      <alignment horizontal="left" vertical="center"/>
      <protection locked="0"/>
    </xf>
    <xf numFmtId="3" fontId="2" fillId="5" borderId="0" xfId="0" applyNumberFormat="1" applyFont="1" applyFill="1" applyBorder="1" applyAlignment="1" applyProtection="1">
      <alignment horizontal="left" vertical="center"/>
    </xf>
    <xf numFmtId="0" fontId="0" fillId="5" borderId="0" xfId="0" applyFill="1" applyAlignment="1">
      <alignment horizontal="center"/>
    </xf>
    <xf numFmtId="0" fontId="6" fillId="0" borderId="0" xfId="0" applyFont="1"/>
    <xf numFmtId="0" fontId="5" fillId="3" borderId="17" xfId="0" applyNumberFormat="1" applyFont="1" applyFill="1" applyBorder="1" applyAlignment="1" applyProtection="1">
      <alignment horizontal="left" vertical="center"/>
      <protection locked="0"/>
    </xf>
    <xf numFmtId="0" fontId="5" fillId="3" borderId="13" xfId="0" applyNumberFormat="1" applyFont="1" applyFill="1" applyBorder="1" applyAlignment="1" applyProtection="1">
      <alignment horizontal="left" vertical="center"/>
      <protection locked="0"/>
    </xf>
    <xf numFmtId="164" fontId="1" fillId="6" borderId="19" xfId="0" applyNumberFormat="1" applyFont="1" applyFill="1" applyBorder="1" applyAlignment="1">
      <alignment horizontal="center" vertical="center"/>
    </xf>
    <xf numFmtId="164" fontId="1" fillId="6" borderId="20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topLeftCell="A31" zoomScale="90" zoomScaleNormal="100" zoomScaleSheetLayoutView="90" workbookViewId="0">
      <selection activeCell="B53" sqref="B53"/>
    </sheetView>
  </sheetViews>
  <sheetFormatPr defaultRowHeight="15" x14ac:dyDescent="0.25"/>
  <cols>
    <col min="1" max="1" width="8" customWidth="1"/>
    <col min="2" max="2" width="30.7109375" customWidth="1"/>
    <col min="3" max="3" width="39.140625" customWidth="1"/>
    <col min="4" max="4" width="10.140625" customWidth="1"/>
    <col min="6" max="6" width="13.5703125" customWidth="1"/>
    <col min="7" max="7" width="13.85546875" customWidth="1"/>
  </cols>
  <sheetData>
    <row r="1" spans="1:7" x14ac:dyDescent="0.25">
      <c r="A1" s="38" t="s">
        <v>85</v>
      </c>
      <c r="B1" s="38"/>
      <c r="E1" s="33"/>
      <c r="F1" s="33" t="s">
        <v>83</v>
      </c>
      <c r="G1" s="33"/>
    </row>
    <row r="2" spans="1:7" x14ac:dyDescent="0.25">
      <c r="A2" s="34" t="s">
        <v>81</v>
      </c>
      <c r="B2" s="34"/>
      <c r="C2" s="34"/>
      <c r="E2" s="33"/>
      <c r="F2" s="33"/>
      <c r="G2" s="33"/>
    </row>
    <row r="3" spans="1:7" x14ac:dyDescent="0.25">
      <c r="A3" s="34" t="s">
        <v>84</v>
      </c>
      <c r="B3" s="34"/>
      <c r="C3" s="34"/>
      <c r="D3" s="34"/>
      <c r="E3" s="33"/>
      <c r="F3" s="33"/>
      <c r="G3" s="33"/>
    </row>
    <row r="4" spans="1:7" x14ac:dyDescent="0.25">
      <c r="A4" s="33"/>
      <c r="B4" s="33"/>
      <c r="C4" s="37" t="s">
        <v>82</v>
      </c>
      <c r="D4" s="36"/>
      <c r="E4" s="33"/>
      <c r="F4" s="33"/>
      <c r="G4" s="33"/>
    </row>
    <row r="5" spans="1:7" ht="25.5" x14ac:dyDescent="0.25">
      <c r="A5" s="18" t="s">
        <v>0</v>
      </c>
      <c r="B5" s="19" t="s">
        <v>1</v>
      </c>
      <c r="C5" s="1" t="s">
        <v>2</v>
      </c>
      <c r="D5" s="2" t="s">
        <v>3</v>
      </c>
      <c r="E5" s="3" t="s">
        <v>4</v>
      </c>
      <c r="F5" s="20" t="s">
        <v>5</v>
      </c>
      <c r="G5" s="21" t="s">
        <v>6</v>
      </c>
    </row>
    <row r="6" spans="1:7" x14ac:dyDescent="0.25">
      <c r="A6" s="22" t="s">
        <v>31</v>
      </c>
      <c r="B6" s="23"/>
      <c r="C6" s="23"/>
      <c r="D6" s="23"/>
      <c r="E6" s="24"/>
      <c r="F6" s="24"/>
      <c r="G6" s="25"/>
    </row>
    <row r="7" spans="1:7" x14ac:dyDescent="0.25">
      <c r="A7" s="4" t="s">
        <v>32</v>
      </c>
      <c r="B7" s="5" t="s">
        <v>7</v>
      </c>
      <c r="C7" s="17" t="s">
        <v>49</v>
      </c>
      <c r="D7" s="7" t="s">
        <v>8</v>
      </c>
      <c r="E7" s="7">
        <v>1</v>
      </c>
      <c r="F7" s="7"/>
      <c r="G7" s="7"/>
    </row>
    <row r="8" spans="1:7" x14ac:dyDescent="0.25">
      <c r="A8" s="4" t="s">
        <v>33</v>
      </c>
      <c r="B8" s="5" t="s">
        <v>48</v>
      </c>
      <c r="C8" s="10" t="s">
        <v>50</v>
      </c>
      <c r="D8" s="7" t="s">
        <v>8</v>
      </c>
      <c r="E8" s="7">
        <v>1</v>
      </c>
      <c r="F8" s="7"/>
      <c r="G8" s="7"/>
    </row>
    <row r="9" spans="1:7" ht="23.25" x14ac:dyDescent="0.25">
      <c r="A9" s="4" t="s">
        <v>34</v>
      </c>
      <c r="B9" s="5" t="s">
        <v>54</v>
      </c>
      <c r="C9" s="10" t="s">
        <v>53</v>
      </c>
      <c r="D9" s="7" t="s">
        <v>8</v>
      </c>
      <c r="E9" s="7">
        <v>1</v>
      </c>
      <c r="F9" s="7"/>
      <c r="G9" s="7"/>
    </row>
    <row r="10" spans="1:7" x14ac:dyDescent="0.25">
      <c r="A10" s="4" t="s">
        <v>35</v>
      </c>
      <c r="B10" s="11" t="s">
        <v>12</v>
      </c>
      <c r="C10" s="10" t="s">
        <v>51</v>
      </c>
      <c r="D10" s="7" t="s">
        <v>8</v>
      </c>
      <c r="E10" s="7">
        <v>1</v>
      </c>
      <c r="F10" s="7"/>
      <c r="G10" s="7"/>
    </row>
    <row r="11" spans="1:7" x14ac:dyDescent="0.25">
      <c r="A11" s="4" t="s">
        <v>36</v>
      </c>
      <c r="B11" s="11" t="s">
        <v>12</v>
      </c>
      <c r="C11" s="10" t="s">
        <v>52</v>
      </c>
      <c r="D11" s="7" t="s">
        <v>8</v>
      </c>
      <c r="E11" s="7">
        <v>1</v>
      </c>
      <c r="F11" s="7"/>
      <c r="G11" s="7"/>
    </row>
    <row r="12" spans="1:7" x14ac:dyDescent="0.25">
      <c r="A12" s="4" t="s">
        <v>37</v>
      </c>
      <c r="B12" s="11" t="s">
        <v>12</v>
      </c>
      <c r="C12" s="10" t="s">
        <v>9</v>
      </c>
      <c r="D12" s="8" t="s">
        <v>8</v>
      </c>
      <c r="E12" s="8">
        <v>1</v>
      </c>
      <c r="F12" s="8"/>
      <c r="G12" s="8"/>
    </row>
    <row r="13" spans="1:7" x14ac:dyDescent="0.25">
      <c r="A13" s="4" t="s">
        <v>55</v>
      </c>
      <c r="B13" s="11" t="s">
        <v>12</v>
      </c>
      <c r="C13" s="27" t="s">
        <v>47</v>
      </c>
      <c r="D13" s="26" t="s">
        <v>11</v>
      </c>
      <c r="E13" s="28">
        <v>1</v>
      </c>
      <c r="F13" s="26"/>
      <c r="G13" s="26"/>
    </row>
    <row r="14" spans="1:7" x14ac:dyDescent="0.25">
      <c r="A14" s="35" t="s">
        <v>76</v>
      </c>
      <c r="B14" s="23"/>
      <c r="C14" s="24"/>
      <c r="D14" s="30"/>
      <c r="E14" s="31"/>
      <c r="F14" s="32"/>
      <c r="G14" s="29">
        <f>SUM(G7:G13)</f>
        <v>0</v>
      </c>
    </row>
    <row r="16" spans="1:7" x14ac:dyDescent="0.25">
      <c r="A16" s="22" t="s">
        <v>38</v>
      </c>
      <c r="B16" s="23"/>
      <c r="C16" s="23"/>
      <c r="D16" s="23"/>
      <c r="E16" s="24"/>
      <c r="F16" s="24"/>
      <c r="G16" s="25"/>
    </row>
    <row r="17" spans="1:7" x14ac:dyDescent="0.25">
      <c r="A17" s="4" t="s">
        <v>39</v>
      </c>
      <c r="B17" s="11" t="s">
        <v>12</v>
      </c>
      <c r="C17" s="12" t="s">
        <v>56</v>
      </c>
      <c r="D17" s="8" t="s">
        <v>11</v>
      </c>
      <c r="E17" s="8">
        <v>1</v>
      </c>
      <c r="F17" s="7"/>
      <c r="G17" s="7"/>
    </row>
    <row r="18" spans="1:7" x14ac:dyDescent="0.25">
      <c r="A18" s="4" t="s">
        <v>40</v>
      </c>
      <c r="B18" s="11" t="s">
        <v>12</v>
      </c>
      <c r="C18" s="12" t="s">
        <v>57</v>
      </c>
      <c r="D18" s="8" t="s">
        <v>11</v>
      </c>
      <c r="E18" s="8">
        <v>1</v>
      </c>
      <c r="F18" s="7"/>
      <c r="G18" s="7"/>
    </row>
    <row r="19" spans="1:7" ht="23.25" x14ac:dyDescent="0.25">
      <c r="A19" s="4" t="s">
        <v>41</v>
      </c>
      <c r="B19" s="11" t="s">
        <v>12</v>
      </c>
      <c r="C19" s="12" t="s">
        <v>13</v>
      </c>
      <c r="D19" s="8" t="s">
        <v>11</v>
      </c>
      <c r="E19" s="8">
        <v>1</v>
      </c>
      <c r="F19" s="8"/>
      <c r="G19" s="8"/>
    </row>
    <row r="20" spans="1:7" x14ac:dyDescent="0.25">
      <c r="A20" s="4" t="s">
        <v>42</v>
      </c>
      <c r="B20" s="11" t="s">
        <v>12</v>
      </c>
      <c r="C20" s="12" t="s">
        <v>14</v>
      </c>
      <c r="D20" s="8" t="s">
        <v>11</v>
      </c>
      <c r="E20" s="8">
        <v>1</v>
      </c>
      <c r="F20" s="8"/>
      <c r="G20" s="8"/>
    </row>
    <row r="21" spans="1:7" x14ac:dyDescent="0.25">
      <c r="A21" s="4" t="s">
        <v>43</v>
      </c>
      <c r="B21" s="11" t="s">
        <v>12</v>
      </c>
      <c r="C21" s="12" t="s">
        <v>15</v>
      </c>
      <c r="D21" s="8" t="s">
        <v>11</v>
      </c>
      <c r="E21" s="8">
        <v>1</v>
      </c>
      <c r="F21" s="8"/>
      <c r="G21" s="8"/>
    </row>
    <row r="22" spans="1:7" x14ac:dyDescent="0.25">
      <c r="A22" s="4" t="s">
        <v>44</v>
      </c>
      <c r="B22" s="11" t="s">
        <v>12</v>
      </c>
      <c r="C22" s="12" t="s">
        <v>16</v>
      </c>
      <c r="D22" s="8" t="s">
        <v>11</v>
      </c>
      <c r="E22" s="8">
        <v>1</v>
      </c>
      <c r="F22" s="8"/>
      <c r="G22" s="8"/>
    </row>
    <row r="23" spans="1:7" x14ac:dyDescent="0.25">
      <c r="A23" s="4" t="s">
        <v>45</v>
      </c>
      <c r="B23" s="11" t="s">
        <v>12</v>
      </c>
      <c r="C23" s="12" t="s">
        <v>17</v>
      </c>
      <c r="D23" s="8" t="s">
        <v>11</v>
      </c>
      <c r="E23" s="13">
        <v>1</v>
      </c>
      <c r="F23" s="8"/>
      <c r="G23" s="8"/>
    </row>
    <row r="24" spans="1:7" ht="23.25" x14ac:dyDescent="0.25">
      <c r="A24" s="4" t="s">
        <v>46</v>
      </c>
      <c r="B24" s="11" t="s">
        <v>12</v>
      </c>
      <c r="C24" s="12" t="s">
        <v>18</v>
      </c>
      <c r="D24" s="8" t="s">
        <v>11</v>
      </c>
      <c r="E24" s="13">
        <v>1</v>
      </c>
      <c r="F24" s="8"/>
      <c r="G24" s="8"/>
    </row>
    <row r="25" spans="1:7" x14ac:dyDescent="0.25">
      <c r="A25" s="4" t="s">
        <v>58</v>
      </c>
      <c r="B25" s="11" t="s">
        <v>12</v>
      </c>
      <c r="C25" s="12" t="s">
        <v>10</v>
      </c>
      <c r="D25" s="8" t="s">
        <v>11</v>
      </c>
      <c r="E25" s="13">
        <v>1</v>
      </c>
      <c r="F25" s="8"/>
      <c r="G25" s="8"/>
    </row>
    <row r="26" spans="1:7" x14ac:dyDescent="0.25">
      <c r="A26" s="35" t="s">
        <v>78</v>
      </c>
      <c r="B26" s="23"/>
      <c r="C26" s="24"/>
      <c r="D26" s="30"/>
      <c r="E26" s="31"/>
      <c r="F26" s="32"/>
      <c r="G26" s="29">
        <f>SUM(G17:G25)</f>
        <v>0</v>
      </c>
    </row>
    <row r="28" spans="1:7" x14ac:dyDescent="0.25">
      <c r="A28" s="22" t="s">
        <v>59</v>
      </c>
      <c r="B28" s="23"/>
      <c r="C28" s="23"/>
      <c r="D28" s="23"/>
      <c r="E28" s="24"/>
      <c r="F28" s="24"/>
      <c r="G28" s="25"/>
    </row>
    <row r="29" spans="1:7" x14ac:dyDescent="0.25">
      <c r="A29" s="4" t="s">
        <v>62</v>
      </c>
      <c r="B29" s="14" t="s">
        <v>12</v>
      </c>
      <c r="C29" s="12" t="s">
        <v>21</v>
      </c>
      <c r="D29" s="8" t="s">
        <v>11</v>
      </c>
      <c r="E29" s="8">
        <v>1</v>
      </c>
      <c r="F29" s="8"/>
      <c r="G29" s="8"/>
    </row>
    <row r="30" spans="1:7" ht="27.75" customHeight="1" x14ac:dyDescent="0.25">
      <c r="A30" s="4" t="s">
        <v>63</v>
      </c>
      <c r="B30" s="11" t="s">
        <v>12</v>
      </c>
      <c r="C30" s="12" t="s">
        <v>19</v>
      </c>
      <c r="D30" s="8" t="s">
        <v>11</v>
      </c>
      <c r="E30" s="8">
        <v>1</v>
      </c>
      <c r="F30" s="8"/>
      <c r="G30" s="8"/>
    </row>
    <row r="31" spans="1:7" x14ac:dyDescent="0.25">
      <c r="A31" s="4" t="s">
        <v>64</v>
      </c>
      <c r="B31" s="11" t="s">
        <v>12</v>
      </c>
      <c r="C31" s="12" t="s">
        <v>60</v>
      </c>
      <c r="D31" s="8" t="s">
        <v>11</v>
      </c>
      <c r="E31" s="8">
        <v>1</v>
      </c>
      <c r="F31" s="8"/>
      <c r="G31" s="8"/>
    </row>
    <row r="32" spans="1:7" ht="23.25" x14ac:dyDescent="0.25">
      <c r="A32" s="4" t="s">
        <v>65</v>
      </c>
      <c r="B32" s="11" t="s">
        <v>12</v>
      </c>
      <c r="C32" s="12" t="s">
        <v>22</v>
      </c>
      <c r="D32" s="8" t="s">
        <v>11</v>
      </c>
      <c r="E32" s="8">
        <v>1</v>
      </c>
      <c r="F32" s="8"/>
      <c r="G32" s="8"/>
    </row>
    <row r="33" spans="1:7" x14ac:dyDescent="0.25">
      <c r="A33" s="4" t="s">
        <v>66</v>
      </c>
      <c r="B33" s="11" t="s">
        <v>12</v>
      </c>
      <c r="C33" s="12" t="s">
        <v>20</v>
      </c>
      <c r="D33" s="8" t="s">
        <v>11</v>
      </c>
      <c r="E33" s="13">
        <v>1</v>
      </c>
      <c r="F33" s="8"/>
      <c r="G33" s="8"/>
    </row>
    <row r="34" spans="1:7" x14ac:dyDescent="0.25">
      <c r="A34" s="35" t="s">
        <v>77</v>
      </c>
      <c r="B34" s="23"/>
      <c r="C34" s="24"/>
      <c r="D34" s="30"/>
      <c r="E34" s="31"/>
      <c r="F34" s="32"/>
      <c r="G34" s="29">
        <f>SUM(G29:G33)</f>
        <v>0</v>
      </c>
    </row>
    <row r="36" spans="1:7" x14ac:dyDescent="0.25">
      <c r="A36" s="22" t="s">
        <v>61</v>
      </c>
      <c r="B36" s="23"/>
      <c r="C36" s="23"/>
      <c r="D36" s="23"/>
      <c r="E36" s="24"/>
      <c r="F36" s="24"/>
      <c r="G36" s="25"/>
    </row>
    <row r="37" spans="1:7" x14ac:dyDescent="0.25">
      <c r="A37" s="4" t="s">
        <v>67</v>
      </c>
      <c r="B37" s="5" t="s">
        <v>12</v>
      </c>
      <c r="C37" s="6" t="s">
        <v>23</v>
      </c>
      <c r="D37" s="7" t="s">
        <v>11</v>
      </c>
      <c r="E37" s="7">
        <v>1</v>
      </c>
      <c r="F37" s="8"/>
      <c r="G37" s="8"/>
    </row>
    <row r="38" spans="1:7" x14ac:dyDescent="0.25">
      <c r="A38" s="4" t="s">
        <v>68</v>
      </c>
      <c r="B38" s="9" t="s">
        <v>12</v>
      </c>
      <c r="C38" s="10" t="s">
        <v>24</v>
      </c>
      <c r="D38" s="8" t="s">
        <v>11</v>
      </c>
      <c r="E38" s="8">
        <v>1</v>
      </c>
      <c r="F38" s="8"/>
      <c r="G38" s="8"/>
    </row>
    <row r="39" spans="1:7" ht="23.25" x14ac:dyDescent="0.25">
      <c r="A39" s="4" t="s">
        <v>69</v>
      </c>
      <c r="B39" s="15" t="s">
        <v>12</v>
      </c>
      <c r="C39" s="12" t="s">
        <v>25</v>
      </c>
      <c r="D39" s="8" t="s">
        <v>11</v>
      </c>
      <c r="E39" s="16">
        <v>1</v>
      </c>
      <c r="F39" s="8"/>
      <c r="G39" s="8"/>
    </row>
    <row r="40" spans="1:7" x14ac:dyDescent="0.25">
      <c r="A40" s="4" t="s">
        <v>70</v>
      </c>
      <c r="B40" s="9" t="s">
        <v>12</v>
      </c>
      <c r="C40" s="12" t="s">
        <v>26</v>
      </c>
      <c r="D40" s="8" t="s">
        <v>11</v>
      </c>
      <c r="E40" s="8">
        <v>1</v>
      </c>
      <c r="F40" s="8"/>
      <c r="G40" s="8"/>
    </row>
    <row r="41" spans="1:7" x14ac:dyDescent="0.25">
      <c r="A41" s="4" t="s">
        <v>71</v>
      </c>
      <c r="B41" s="15" t="s">
        <v>12</v>
      </c>
      <c r="C41" s="12" t="s">
        <v>27</v>
      </c>
      <c r="D41" s="8" t="s">
        <v>11</v>
      </c>
      <c r="E41" s="16">
        <v>1</v>
      </c>
      <c r="F41" s="8"/>
      <c r="G41" s="8"/>
    </row>
    <row r="42" spans="1:7" x14ac:dyDescent="0.25">
      <c r="A42" s="4" t="s">
        <v>72</v>
      </c>
      <c r="B42" s="15" t="s">
        <v>12</v>
      </c>
      <c r="C42" s="12" t="s">
        <v>28</v>
      </c>
      <c r="D42" s="8" t="s">
        <v>11</v>
      </c>
      <c r="E42" s="16">
        <v>1</v>
      </c>
      <c r="F42" s="8"/>
      <c r="G42" s="8"/>
    </row>
    <row r="43" spans="1:7" x14ac:dyDescent="0.25">
      <c r="A43" s="4" t="s">
        <v>73</v>
      </c>
      <c r="B43" s="15" t="s">
        <v>12</v>
      </c>
      <c r="C43" s="12" t="s">
        <v>80</v>
      </c>
      <c r="D43" s="8" t="s">
        <v>11</v>
      </c>
      <c r="E43" s="16">
        <v>1</v>
      </c>
      <c r="F43" s="8"/>
      <c r="G43" s="8"/>
    </row>
    <row r="44" spans="1:7" ht="23.25" x14ac:dyDescent="0.25">
      <c r="A44" s="4" t="s">
        <v>74</v>
      </c>
      <c r="B44" s="15" t="s">
        <v>12</v>
      </c>
      <c r="C44" s="12" t="s">
        <v>29</v>
      </c>
      <c r="D44" s="8" t="s">
        <v>11</v>
      </c>
      <c r="E44" s="16">
        <v>1</v>
      </c>
      <c r="F44" s="8"/>
      <c r="G44" s="8"/>
    </row>
    <row r="45" spans="1:7" x14ac:dyDescent="0.25">
      <c r="A45" s="4" t="s">
        <v>75</v>
      </c>
      <c r="B45" s="15" t="s">
        <v>12</v>
      </c>
      <c r="C45" s="12" t="s">
        <v>30</v>
      </c>
      <c r="D45" s="13" t="s">
        <v>11</v>
      </c>
      <c r="E45" s="13">
        <v>1</v>
      </c>
      <c r="F45" s="8"/>
      <c r="G45" s="8"/>
    </row>
    <row r="46" spans="1:7" x14ac:dyDescent="0.25">
      <c r="A46" s="35" t="s">
        <v>79</v>
      </c>
      <c r="B46" s="23"/>
      <c r="C46" s="24"/>
      <c r="D46" s="30"/>
      <c r="E46" s="31"/>
      <c r="F46" s="32"/>
      <c r="G46" s="29">
        <f>SUM(G37:G45)</f>
        <v>0</v>
      </c>
    </row>
    <row r="47" spans="1:7" ht="15.75" thickBot="1" x14ac:dyDescent="0.3"/>
    <row r="48" spans="1:7" ht="15.75" thickBot="1" x14ac:dyDescent="0.3">
      <c r="A48" s="39" t="s">
        <v>86</v>
      </c>
      <c r="B48" s="40"/>
      <c r="C48" s="40"/>
      <c r="D48" s="40"/>
      <c r="E48" s="40"/>
      <c r="F48" s="41">
        <f>G46+G34+G26+G14</f>
        <v>0</v>
      </c>
      <c r="G48" s="42"/>
    </row>
  </sheetData>
  <mergeCells count="2">
    <mergeCell ref="A48:E48"/>
    <mergeCell ref="F48:G48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VV_kotol</vt:lpstr>
      <vt:lpstr>VV_kotol!Oblasť_tlače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Zlamal</dc:creator>
  <cp:lastModifiedBy>Zlamal</cp:lastModifiedBy>
  <cp:lastPrinted>2017-07-06T08:16:29Z</cp:lastPrinted>
  <dcterms:created xsi:type="dcterms:W3CDTF">2017-05-29T12:09:33Z</dcterms:created>
  <dcterms:modified xsi:type="dcterms:W3CDTF">2017-07-06T08:16:34Z</dcterms:modified>
</cp:coreProperties>
</file>