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17" i="1" l="1"/>
  <c r="H17" i="1" s="1"/>
  <c r="H33" i="1" s="1"/>
</calcChain>
</file>

<file path=xl/sharedStrings.xml><?xml version="1.0" encoding="utf-8"?>
<sst xmlns="http://schemas.openxmlformats.org/spreadsheetml/2006/main" count="56" uniqueCount="41">
  <si>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</si>
  <si>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</si>
  <si>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</si>
  <si>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</si>
  <si>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</si>
  <si>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</si>
  <si>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</si>
  <si>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</si>
  <si>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</si>
  <si>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</si>
  <si>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</si>
  <si>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ks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</si>
  <si>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</si>
  <si>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</si>
  <si>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</si>
  <si>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</si>
  <si>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</si>
  <si>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</si>
  <si>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</si>
  <si>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t>Príloha „1“ Návrh na plnenie kritéria –  Časť 2: Chlieb a pekárenské výrobky</t>
  </si>
  <si>
    <t>Predpokladaný počet jednotiek za 12 mesiacov</t>
  </si>
  <si>
    <t>Cena CELKOM s DPH za predpokladaný počet jednotiek za 12 mesiacov</t>
  </si>
  <si>
    <t>Chlieb 1000 g/ ks, krájaný, balený - konzumný</t>
  </si>
  <si>
    <t>Rožok hladký 50 g</t>
  </si>
  <si>
    <t>Rožok grahamový 60 g</t>
  </si>
  <si>
    <t>Sladké pečivo 46g</t>
  </si>
  <si>
    <t>Sendvič 400g, balený, krájaný</t>
  </si>
  <si>
    <t>Vianočka nebalená 400 g</t>
  </si>
  <si>
    <t>Mini závinky 200 g (lekvár, orech)</t>
  </si>
  <si>
    <t>Špičky s náplňou tvarohovou 2ks v bal. 220G</t>
  </si>
  <si>
    <t>Bábovka bezlepková 150g</t>
  </si>
  <si>
    <t>Bochník bezlepkový 250g</t>
  </si>
  <si>
    <t>Chlieb bezlepkový 250g</t>
  </si>
  <si>
    <t>Chlebík bezgluténový, 250g, balený, krájaný</t>
  </si>
  <si>
    <t>Chlieb grahamový,500g, balený, krájaný</t>
  </si>
  <si>
    <t>Strúhanka rožková,balenie - 500g</t>
  </si>
  <si>
    <t>Diétne sucháre 250g</t>
  </si>
  <si>
    <t>Pekárske droždie</t>
  </si>
  <si>
    <t>kg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</si>
  <si>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 xml:space="preserve">: „POTRAVINY “  </t>
    </r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</si>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</sst>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3" fillId="2" borderId="11" xfId="2" applyFont="1" applyFill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/>
    <xf numFmtId="0" fontId="15" fillId="0" borderId="7" xfId="0" applyFont="1" applyBorder="1"/>
    <xf numFmtId="0" fontId="15" fillId="0" borderId="8" xfId="0" applyFont="1" applyBorder="1"/>
    <xf numFmtId="0" fontId="15" fillId="0" borderId="0" xfId="0" applyFont="1"/>
    <xf numFmtId="0" fontId="16" fillId="0" borderId="0" xfId="0" applyFont="1"/>
    <xf numFmtId="0" fontId="17" fillId="0" borderId="1" xfId="0" applyFont="1" applyFill="1" applyBorder="1" applyAlignment="1">
      <alignment horizontal="center" vertical="center" wrapText="1"/>
    </xf>
    <xf numFmtId="2" fontId="17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2" fillId="2" borderId="9" xfId="2" applyNumberFormat="1" applyFont="1" applyFill="1" applyBorder="1" applyAlignment="1">
      <alignment horizontal="center" vertical="top" shrinkToFit="1"/>
    </xf>
    <xf numFmtId="164" fontId="0" fillId="0" borderId="12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K11" sqref="K11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8554687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19</v>
      </c>
    </row>
    <row r="2" spans="1:8" x14ac:dyDescent="0.25">
      <c r="A2" s="2" t="s">
        <v>39</v>
      </c>
    </row>
    <row r="3" spans="1:8" x14ac:dyDescent="0.25">
      <c r="A3" s="11"/>
    </row>
    <row r="4" spans="1:8" x14ac:dyDescent="0.25">
      <c r="A4" s="2" t="s">
        <v>40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16</v>
      </c>
      <c r="E15" s="30" t="s">
        <v>18</v>
      </c>
      <c r="F15" s="31"/>
      <c r="G15" s="31"/>
      <c r="H15" s="32"/>
    </row>
    <row r="16" spans="1:8" ht="76.5" x14ac:dyDescent="0.25">
      <c r="A16" s="22" t="s">
        <v>6</v>
      </c>
      <c r="B16" s="23" t="s">
        <v>7</v>
      </c>
      <c r="C16" s="22" t="s">
        <v>8</v>
      </c>
      <c r="D16" s="24" t="s">
        <v>20</v>
      </c>
      <c r="E16" s="25" t="s">
        <v>9</v>
      </c>
      <c r="F16" s="25" t="s">
        <v>10</v>
      </c>
      <c r="G16" s="25" t="s">
        <v>17</v>
      </c>
      <c r="H16" s="25" t="s">
        <v>21</v>
      </c>
    </row>
    <row r="17" spans="1:8" ht="25.5" x14ac:dyDescent="0.25">
      <c r="A17" s="26">
        <v>1</v>
      </c>
      <c r="B17" s="13" t="s">
        <v>22</v>
      </c>
      <c r="C17" s="14" t="s">
        <v>11</v>
      </c>
      <c r="D17" s="15">
        <v>10100</v>
      </c>
      <c r="E17" s="27"/>
      <c r="F17" s="28"/>
      <c r="G17" s="29">
        <f t="shared" ref="G17" si="0">E17*F17+E17</f>
        <v>0</v>
      </c>
      <c r="H17" s="29">
        <f t="shared" ref="H17" si="1">G17*D17</f>
        <v>0</v>
      </c>
    </row>
    <row r="18" spans="1:8" ht="14.25" customHeight="1" x14ac:dyDescent="0.25">
      <c r="A18" s="26">
        <v>2</v>
      </c>
      <c r="B18" s="13" t="s">
        <v>23</v>
      </c>
      <c r="C18" s="14" t="s">
        <v>11</v>
      </c>
      <c r="D18" s="16">
        <v>170000</v>
      </c>
      <c r="E18" s="27"/>
      <c r="F18" s="28"/>
      <c r="G18" s="29">
        <f t="shared" ref="G18:G32" si="2">E18*F18+E18</f>
        <v>0</v>
      </c>
      <c r="H18" s="29">
        <f t="shared" ref="H18:H32" si="3">G18*D18</f>
        <v>0</v>
      </c>
    </row>
    <row r="19" spans="1:8" x14ac:dyDescent="0.25">
      <c r="A19" s="26">
        <v>3</v>
      </c>
      <c r="B19" s="13" t="s">
        <v>24</v>
      </c>
      <c r="C19" s="14" t="s">
        <v>11</v>
      </c>
      <c r="D19" s="16">
        <v>44500</v>
      </c>
      <c r="E19" s="27"/>
      <c r="F19" s="28"/>
      <c r="G19" s="29">
        <f t="shared" si="2"/>
        <v>0</v>
      </c>
      <c r="H19" s="29">
        <f t="shared" si="3"/>
        <v>0</v>
      </c>
    </row>
    <row r="20" spans="1:8" x14ac:dyDescent="0.25">
      <c r="A20" s="26">
        <v>4</v>
      </c>
      <c r="B20" s="13" t="s">
        <v>25</v>
      </c>
      <c r="C20" s="14" t="s">
        <v>11</v>
      </c>
      <c r="D20" s="16">
        <v>23000</v>
      </c>
      <c r="E20" s="27"/>
      <c r="F20" s="28"/>
      <c r="G20" s="29">
        <f t="shared" si="2"/>
        <v>0</v>
      </c>
      <c r="H20" s="29">
        <f t="shared" si="3"/>
        <v>0</v>
      </c>
    </row>
    <row r="21" spans="1:8" x14ac:dyDescent="0.25">
      <c r="A21" s="26">
        <v>5</v>
      </c>
      <c r="B21" s="13" t="s">
        <v>26</v>
      </c>
      <c r="C21" s="14" t="s">
        <v>11</v>
      </c>
      <c r="D21" s="16">
        <v>15000</v>
      </c>
      <c r="E21" s="27"/>
      <c r="F21" s="28"/>
      <c r="G21" s="29">
        <f t="shared" si="2"/>
        <v>0</v>
      </c>
      <c r="H21" s="29">
        <f t="shared" si="3"/>
        <v>0</v>
      </c>
    </row>
    <row r="22" spans="1:8" x14ac:dyDescent="0.25">
      <c r="A22" s="26">
        <v>6</v>
      </c>
      <c r="B22" s="13" t="s">
        <v>27</v>
      </c>
      <c r="C22" s="14" t="s">
        <v>11</v>
      </c>
      <c r="D22" s="16">
        <v>6000</v>
      </c>
      <c r="E22" s="27"/>
      <c r="F22" s="28"/>
      <c r="G22" s="29">
        <f t="shared" si="2"/>
        <v>0</v>
      </c>
      <c r="H22" s="29">
        <f t="shared" si="3"/>
        <v>0</v>
      </c>
    </row>
    <row r="23" spans="1:8" x14ac:dyDescent="0.25">
      <c r="A23" s="26">
        <v>7</v>
      </c>
      <c r="B23" s="13" t="s">
        <v>28</v>
      </c>
      <c r="C23" s="14" t="s">
        <v>11</v>
      </c>
      <c r="D23" s="16">
        <v>2500</v>
      </c>
      <c r="E23" s="27"/>
      <c r="F23" s="28"/>
      <c r="G23" s="29">
        <f t="shared" si="2"/>
        <v>0</v>
      </c>
      <c r="H23" s="29">
        <f t="shared" si="3"/>
        <v>0</v>
      </c>
    </row>
    <row r="24" spans="1:8" ht="17.25" customHeight="1" x14ac:dyDescent="0.25">
      <c r="A24" s="26">
        <v>8</v>
      </c>
      <c r="B24" s="13" t="s">
        <v>29</v>
      </c>
      <c r="C24" s="14" t="s">
        <v>11</v>
      </c>
      <c r="D24" s="16">
        <v>2700</v>
      </c>
      <c r="E24" s="27"/>
      <c r="F24" s="28"/>
      <c r="G24" s="29">
        <f t="shared" si="2"/>
        <v>0</v>
      </c>
      <c r="H24" s="29">
        <f t="shared" si="3"/>
        <v>0</v>
      </c>
    </row>
    <row r="25" spans="1:8" x14ac:dyDescent="0.25">
      <c r="A25" s="26">
        <v>9</v>
      </c>
      <c r="B25" s="13" t="s">
        <v>30</v>
      </c>
      <c r="C25" s="14" t="s">
        <v>11</v>
      </c>
      <c r="D25" s="16">
        <v>340</v>
      </c>
      <c r="E25" s="27"/>
      <c r="F25" s="28"/>
      <c r="G25" s="29">
        <f t="shared" si="2"/>
        <v>0</v>
      </c>
      <c r="H25" s="29">
        <f t="shared" si="3"/>
        <v>0</v>
      </c>
    </row>
    <row r="26" spans="1:8" x14ac:dyDescent="0.25">
      <c r="A26" s="26">
        <v>10</v>
      </c>
      <c r="B26" s="13" t="s">
        <v>31</v>
      </c>
      <c r="C26" s="14" t="s">
        <v>11</v>
      </c>
      <c r="D26" s="16">
        <v>30</v>
      </c>
      <c r="E26" s="27"/>
      <c r="F26" s="28"/>
      <c r="G26" s="29">
        <f t="shared" si="2"/>
        <v>0</v>
      </c>
      <c r="H26" s="29">
        <f t="shared" si="3"/>
        <v>0</v>
      </c>
    </row>
    <row r="27" spans="1:8" x14ac:dyDescent="0.25">
      <c r="A27" s="26">
        <v>11</v>
      </c>
      <c r="B27" s="13" t="s">
        <v>32</v>
      </c>
      <c r="C27" s="14" t="s">
        <v>11</v>
      </c>
      <c r="D27" s="16">
        <v>300</v>
      </c>
      <c r="E27" s="27"/>
      <c r="F27" s="28"/>
      <c r="G27" s="29">
        <f t="shared" si="2"/>
        <v>0</v>
      </c>
      <c r="H27" s="29">
        <f t="shared" si="3"/>
        <v>0</v>
      </c>
    </row>
    <row r="28" spans="1:8" x14ac:dyDescent="0.25">
      <c r="A28" s="26">
        <v>12</v>
      </c>
      <c r="B28" s="13" t="s">
        <v>33</v>
      </c>
      <c r="C28" s="14" t="s">
        <v>11</v>
      </c>
      <c r="D28" s="16">
        <v>30</v>
      </c>
      <c r="E28" s="27"/>
      <c r="F28" s="28"/>
      <c r="G28" s="29">
        <f t="shared" si="2"/>
        <v>0</v>
      </c>
      <c r="H28" s="29">
        <f t="shared" si="3"/>
        <v>0</v>
      </c>
    </row>
    <row r="29" spans="1:8" x14ac:dyDescent="0.25">
      <c r="A29" s="26">
        <v>13</v>
      </c>
      <c r="B29" s="13" t="s">
        <v>34</v>
      </c>
      <c r="C29" s="14" t="s">
        <v>11</v>
      </c>
      <c r="D29" s="16">
        <v>100</v>
      </c>
      <c r="E29" s="27"/>
      <c r="F29" s="28"/>
      <c r="G29" s="29">
        <f t="shared" si="2"/>
        <v>0</v>
      </c>
      <c r="H29" s="29">
        <f t="shared" si="3"/>
        <v>0</v>
      </c>
    </row>
    <row r="30" spans="1:8" x14ac:dyDescent="0.25">
      <c r="A30" s="26">
        <v>14</v>
      </c>
      <c r="B30" s="13" t="s">
        <v>35</v>
      </c>
      <c r="C30" s="14" t="s">
        <v>11</v>
      </c>
      <c r="D30" s="16">
        <v>670</v>
      </c>
      <c r="E30" s="27"/>
      <c r="F30" s="28"/>
      <c r="G30" s="29">
        <f t="shared" si="2"/>
        <v>0</v>
      </c>
      <c r="H30" s="29">
        <f t="shared" si="3"/>
        <v>0</v>
      </c>
    </row>
    <row r="31" spans="1:8" x14ac:dyDescent="0.25">
      <c r="A31" s="26">
        <v>15</v>
      </c>
      <c r="B31" s="13" t="s">
        <v>36</v>
      </c>
      <c r="C31" s="14" t="s">
        <v>11</v>
      </c>
      <c r="D31" s="16">
        <v>320</v>
      </c>
      <c r="E31" s="27"/>
      <c r="F31" s="28"/>
      <c r="G31" s="29">
        <f t="shared" si="2"/>
        <v>0</v>
      </c>
      <c r="H31" s="29">
        <f t="shared" si="3"/>
        <v>0</v>
      </c>
    </row>
    <row r="32" spans="1:8" ht="15.75" thickBot="1" x14ac:dyDescent="0.3">
      <c r="A32" s="26">
        <v>16</v>
      </c>
      <c r="B32" s="13" t="s">
        <v>37</v>
      </c>
      <c r="C32" s="14" t="s">
        <v>38</v>
      </c>
      <c r="D32" s="16">
        <v>80</v>
      </c>
      <c r="E32" s="27"/>
      <c r="F32" s="28"/>
      <c r="G32" s="29">
        <f t="shared" si="2"/>
        <v>0</v>
      </c>
      <c r="H32" s="29">
        <f t="shared" si="3"/>
        <v>0</v>
      </c>
    </row>
    <row r="33" spans="1:8" ht="16.5" thickBot="1" x14ac:dyDescent="0.3">
      <c r="B33" s="17" t="s">
        <v>21</v>
      </c>
      <c r="C33" s="18"/>
      <c r="D33" s="18"/>
      <c r="E33" s="19"/>
      <c r="F33" s="20"/>
      <c r="G33" s="20"/>
      <c r="H33" s="12">
        <f>SUM(H17:H32)</f>
        <v>0</v>
      </c>
    </row>
    <row r="34" spans="1:8" x14ac:dyDescent="0.25">
      <c r="A34" s="4"/>
      <c r="B34" s="5"/>
      <c r="C34" s="6"/>
      <c r="D34" s="7"/>
      <c r="E34" s="8"/>
      <c r="F34" s="9"/>
      <c r="G34" s="10"/>
      <c r="H34" s="10"/>
    </row>
    <row r="35" spans="1:8" x14ac:dyDescent="0.25">
      <c r="A35" s="2" t="s">
        <v>12</v>
      </c>
    </row>
    <row r="36" spans="1:8" x14ac:dyDescent="0.25">
      <c r="A36" s="2"/>
    </row>
    <row r="37" spans="1:8" x14ac:dyDescent="0.25">
      <c r="A37" s="2" t="s">
        <v>13</v>
      </c>
    </row>
    <row r="38" spans="1:8" x14ac:dyDescent="0.25">
      <c r="A38" s="2"/>
    </row>
    <row r="39" spans="1:8" x14ac:dyDescent="0.25">
      <c r="A39" s="2"/>
    </row>
    <row r="40" spans="1:8" x14ac:dyDescent="0.25">
      <c r="A40" s="2" t="s">
        <v>14</v>
      </c>
    </row>
    <row r="41" spans="1:8" x14ac:dyDescent="0.25">
      <c r="A41" s="21" t="s">
        <v>15</v>
      </c>
      <c r="B41" s="21"/>
      <c r="C41" s="21"/>
    </row>
  </sheetData>
  <mergeCells count="1">
    <mergeCell ref="E15:H15"/>
  </mergeCell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2021-05-11T11:18:57Z</cp:lastPrinted>
  <dcterms:created xsi:type="dcterms:W3CDTF">2020-01-23T07:59:48Z</dcterms:created>
  <dcterms:modified xsi:type="dcterms:W3CDTF">2021-05-28T06:30:49Z</dcterms:modified>
</cp:coreProperties>
</file>