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codeName="Tento_zošit" defaultThemeVersion="166925"/>
  <mc:AlternateContent xmlns:mc="http://schemas.openxmlformats.org/markup-compatibility/2006">
    <mc:Choice Requires="x15">
      <x15ac:absPath xmlns:x15ac="http://schemas.microsoft.com/office/spreadsheetml/2010/11/ac" url="C:\Users\ivani\Desktop\proquis\SPU\DNS_chemikálie\zákazky\nukleus2\"/>
    </mc:Choice>
  </mc:AlternateContent>
  <bookViews>
    <workbookView xWindow="-108" yWindow="-108" windowWidth="23256" windowHeight="12576"/>
  </bookViews>
  <sheets>
    <sheet name="nukleus" sheetId="2" r:id="rId1"/>
  </sheets>
  <externalReferences>
    <externalReference r:id="rId2"/>
  </externalReferences>
  <definedNames>
    <definedName name="nazov_vydavku">[1]ciselnik!$AA$2:$AA$6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 r="F5" i="2"/>
  <c r="F6" i="2"/>
  <c r="F7" i="2"/>
  <c r="F4" i="2" l="1"/>
</calcChain>
</file>

<file path=xl/sharedStrings.xml><?xml version="1.0" encoding="utf-8"?>
<sst xmlns="http://schemas.openxmlformats.org/spreadsheetml/2006/main" count="17" uniqueCount="17">
  <si>
    <t>Množstvo</t>
  </si>
  <si>
    <t>Spolu</t>
  </si>
  <si>
    <t>Jednotková cena v EUR bez DPH</t>
  </si>
  <si>
    <t>Celková cena v EUR bez DPH</t>
  </si>
  <si>
    <t>P.č.:</t>
  </si>
  <si>
    <t>Príloha č. 1 Výzvy - Opis predmetu zákazky a štruktúrovaný rozpočet</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</si>
  <si>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</si>
  <si>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Opis predmetu zákazky - minimálne parametre</t>
  </si>
  <si>
    <t>Položka</t>
  </si>
  <si>
    <t>Kit pre stanovenie celkovej acetylácie histónu H3K27</t>
  </si>
  <si>
    <t>ELISA Kit pre kvantifikáciu globálnej metylácie DNA meraním hladín 5-metylcytosínu</t>
  </si>
  <si>
    <t xml:space="preserve">Kit kompletný pre špecifické meranie histamínovej H3-K27 trimetylácie in situ. </t>
  </si>
  <si>
    <t xml:space="preserve">Králičia protilátka k proteín kináze A </t>
  </si>
  <si>
    <t>EpiQuik ™ Global Acety Histone H3K27 kit, ktorý umožňuje špecificky merať celkovú acetyláciu histónu H3-K27 kolorimetricky. V rôznych cicavčích bunkách vrátane čerstvého a zmrazeného tkaniva a kultivovaných adherentných a suspenzných buniek</t>
  </si>
  <si>
    <t>Kit obsahuje kompletnú sadu optimalizovaných pufrov a reagentov na kolorimetrickú kvantifikáciu globálnej metylácie DNA špecifickým meraním hladín 5-metylcytosínu (5-mC) pomocou  ELISA</t>
  </si>
  <si>
    <t>Kit kompletný pre špecifické meranie histamínovej H3-K27 trimetylácie in situ</t>
  </si>
  <si>
    <t>Protilátka k proteín kináze A (PKA). Zdroj králik. Reaktivita HD. 100 mikroL. Vhhodné pre WB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</si>
</sst>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0">
    <xf numFmtId="0" fontId="0" fillId="0" borderId="0" xfId="0"/>
    <xf numFmtId="0" fontId="0" fillId="0" borderId="0" xfId="0" applyBorder="1"/>
    <xf numFmtId="0" fontId="1" fillId="2" borderId="1" xfId="0" applyFont="1" applyFill="1" applyBorder="1"/>
    <xf numFmtId="0" fontId="1" fillId="2" borderId="2" xfId="0" applyFont="1" applyFill="1" applyBorder="1"/>
    <xf numFmtId="0" fontId="1" fillId="2" borderId="2" xfId="0" applyFont="1" applyFill="1" applyBorder="1" applyAlignment="1">
      <alignment wrapText="1"/>
    </xf>
    <xf numFmtId="0" fontId="1" fillId="2" borderId="2" xfId="0" applyFont="1" applyFill="1" applyBorder="1" applyAlignment="1">
      <alignment horizontal="center"/>
    </xf>
    <xf numFmtId="0" fontId="1" fillId="2" borderId="3" xfId="0" applyFont="1" applyFill="1" applyBorder="1" applyAlignment="1">
      <alignment wrapText="1"/>
    </xf>
    <xf numFmtId="0" fontId="0" fillId="2" borderId="4" xfId="0" applyFont="1" applyFill="1" applyBorder="1" applyAlignment="1">
      <alignment horizontal="center" vertical="center"/>
    </xf>
    <xf numFmtId="0" fontId="0" fillId="0" borderId="4" xfId="0" applyFill="1" applyBorder="1" applyAlignment="1">
      <alignment horizontal="center" vertical="center"/>
    </xf>
    <xf numFmtId="8" fontId="0" fillId="0" borderId="4" xfId="0" applyNumberFormat="1" applyFill="1" applyBorder="1" applyAlignment="1">
      <alignment vertical="center"/>
    </xf>
    <xf numFmtId="8" fontId="1" fillId="0" borderId="4" xfId="0" applyNumberFormat="1" applyFont="1" applyFill="1" applyBorder="1" applyAlignment="1">
      <alignment vertical="center"/>
    </xf>
    <xf numFmtId="0" fontId="0" fillId="0" borderId="0" xfId="0" applyBorder="1" applyAlignment="1">
      <alignment horizontal="left" vertical="center" wrapText="1"/>
    </xf>
    <xf numFmtId="0" fontId="1" fillId="3" borderId="6" xfId="0" applyFont="1" applyFill="1" applyBorder="1" applyAlignment="1">
      <alignment horizontal="left" vertical="center"/>
    </xf>
    <xf numFmtId="8" fontId="2" fillId="0" borderId="7" xfId="0" applyNumberFormat="1" applyFont="1" applyBorder="1"/>
    <xf numFmtId="0" fontId="0" fillId="0" borderId="5" xfId="0" applyFill="1" applyBorder="1" applyAlignment="1">
      <alignment horizontal="center" vertical="center"/>
    </xf>
    <xf numFmtId="0" fontId="0" fillId="0" borderId="5" xfId="0" applyFill="1" applyBorder="1" applyAlignment="1">
      <alignment vertical="center"/>
    </xf>
    <xf numFmtId="0" fontId="1" fillId="3" borderId="8" xfId="0" applyFont="1" applyFill="1" applyBorder="1" applyAlignment="1">
      <alignment horizontal="left" vertical="center"/>
    </xf>
    <xf numFmtId="0" fontId="0" fillId="2" borderId="5" xfId="0" applyFont="1" applyFill="1" applyBorder="1" applyAlignment="1">
      <alignment horizontal="center" vertical="center"/>
    </xf>
    <xf numFmtId="0" fontId="0" fillId="2" borderId="2" xfId="0" applyFont="1" applyFill="1" applyBorder="1" applyAlignment="1">
      <alignment horizontal="left" wrapText="1"/>
    </xf>
    <xf numFmtId="0" fontId="0" fillId="2" borderId="2" xfId="0" applyFont="1" applyFill="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a/Desktop/OPVaI/RIS3%20SK%20Mobilizacia%20excel%20teamov/RIS3_rozpocet_25%2009%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elnik"/>
    </sheetNames>
    <sheetDataSet>
      <sheetData sheetId="0"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F10"/>
  <sheetViews>
    <sheetView tabSelected="1" topLeftCell="A7" zoomScaleNormal="100" workbookViewId="0">
      <selection activeCell="J5" sqref="J5"/>
    </sheetView>
  </sheetViews>
  <sheetFormatPr defaultColWidth="9.109375" defaultRowHeight="14.4" x14ac:dyDescent="0.3"/>
  <cols>
    <col min="1" max="1" width="4.77734375" style="1" customWidth="1"/>
    <col min="2" max="2" width="43.6640625" style="1" bestFit="1" customWidth="1"/>
    <col min="3" max="3" width="49.109375" style="1" customWidth="1"/>
    <col min="4" max="4" width="9.5546875" style="1" bestFit="1" customWidth="1"/>
    <col min="5" max="5" width="15.88671875" style="1" bestFit="1" customWidth="1"/>
    <col min="6" max="6" width="13.109375" style="1" bestFit="1" customWidth="1"/>
    <col min="7" max="16384" width="9.109375" style="1"/>
  </cols>
  <sheetData>
    <row r="1" spans="1:6" x14ac:dyDescent="0.3">
      <c r="A1" s="1" t="s">
        <v>5</v>
      </c>
    </row>
    <row r="2" spans="1:6" ht="15" thickBot="1" x14ac:dyDescent="0.35"/>
    <row r="3" spans="1:6" customFormat="1" ht="43.8" thickBot="1" x14ac:dyDescent="0.35">
      <c r="A3" s="2" t="s">
        <v>4</v>
      </c>
      <c r="B3" s="5" t="s">
        <v>8</v>
      </c>
      <c r="C3" s="5" t="s">
        <v>7</v>
      </c>
      <c r="D3" s="3" t="s">
        <v>0</v>
      </c>
      <c r="E3" s="4" t="s">
        <v>2</v>
      </c>
      <c r="F3" s="6" t="s">
        <v>3</v>
      </c>
    </row>
    <row r="4" spans="1:6" customFormat="1" ht="76.2" customHeight="1" thickBot="1" x14ac:dyDescent="0.35">
      <c r="A4" s="7">
        <v>1</v>
      </c>
      <c r="B4" s="18" t="s">
        <v>9</v>
      </c>
      <c r="C4" s="19" t="s">
        <v>13</v>
      </c>
      <c r="D4" s="8">
        <v>2</v>
      </c>
      <c r="E4" s="9"/>
      <c r="F4" s="10">
        <f>D4*E4</f>
        <v>0</v>
      </c>
    </row>
    <row r="5" spans="1:6" customFormat="1" ht="63.6" customHeight="1" thickBot="1" x14ac:dyDescent="0.35">
      <c r="A5" s="17">
        <v>2</v>
      </c>
      <c r="B5" s="18" t="s">
        <v>10</v>
      </c>
      <c r="C5" s="19" t="s">
        <v>14</v>
      </c>
      <c r="D5" s="14">
        <v>1</v>
      </c>
      <c r="E5" s="15"/>
      <c r="F5" s="10">
        <f t="shared" ref="F5:F7" si="0">D5*E5</f>
        <v>0</v>
      </c>
    </row>
    <row r="6" spans="1:6" customFormat="1" ht="41.4" customHeight="1" thickBot="1" x14ac:dyDescent="0.35">
      <c r="A6" s="7">
        <v>3</v>
      </c>
      <c r="B6" s="18" t="s">
        <v>11</v>
      </c>
      <c r="C6" s="19" t="s">
        <v>15</v>
      </c>
      <c r="D6" s="14">
        <v>1</v>
      </c>
      <c r="E6" s="15"/>
      <c r="F6" s="10">
        <f t="shared" si="0"/>
        <v>0</v>
      </c>
    </row>
    <row r="7" spans="1:6" customFormat="1" ht="41.4" customHeight="1" thickBot="1" x14ac:dyDescent="0.35">
      <c r="A7" s="17">
        <v>4</v>
      </c>
      <c r="B7" s="18" t="s">
        <v>12</v>
      </c>
      <c r="C7" s="19" t="s">
        <v>16</v>
      </c>
      <c r="D7" s="14">
        <v>1</v>
      </c>
      <c r="E7" s="15"/>
      <c r="F7" s="10">
        <f t="shared" si="0"/>
        <v>0</v>
      </c>
    </row>
    <row r="8" spans="1:6" customFormat="1" ht="18.600000000000001" customHeight="1" thickBot="1" x14ac:dyDescent="0.4">
      <c r="A8" s="16" t="s">
        <v>1</v>
      </c>
      <c r="B8" s="12"/>
      <c r="C8" s="12"/>
      <c r="D8" s="12"/>
      <c r="E8" s="12"/>
      <c r="F8" s="13">
        <f>SUM(F4:F7)</f>
        <v>0</v>
      </c>
    </row>
    <row r="10" spans="1:6" ht="78" customHeight="1" x14ac:dyDescent="0.3">
      <c r="A10" s="11" t="s">
        <v>6</v>
      </c>
      <c r="B10" s="11"/>
      <c r="C10" s="11"/>
      <c r="D10" s="11"/>
      <c r="E10" s="11"/>
    </row>
  </sheetData>
  <mergeCells count="2">
    <mergeCell ref="A8:E8"/>
    <mergeCell ref="A10:E10"/>
  </mergeCells>
  <dataValidations count="1">
    <dataValidation type="list" errorStyle="information" allowBlank="1" showInputMessage="1" sqref="B4:B7">
      <formula1>nazov_vydavku</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92781722681F428C14BE1211A748DC" ma:contentTypeVersion="9" ma:contentTypeDescription="Create a new document." ma:contentTypeScope="" ma:versionID="f85acc5913c0ae4f8b524d9c8a040f30">
  <xsd:schema xmlns:xsd="http://www.w3.org/2001/XMLSchema" xmlns:xs="http://www.w3.org/2001/XMLSchema" xmlns:p="http://schemas.microsoft.com/office/2006/metadata/properties" xmlns:ns3="8b52f60f-234a-429a-9480-c0b56c8fbe86" xmlns:ns4="09f910f7-631c-4e9c-bc99-0526fbde7a26" targetNamespace="http://schemas.microsoft.com/office/2006/metadata/properties" ma:root="true" ma:fieldsID="dd2e4a939f7d1966501f1c177a21b12d" ns3:_="" ns4:_="">
    <xsd:import namespace="8b52f60f-234a-429a-9480-c0b56c8fbe86"/>
    <xsd:import namespace="09f910f7-631c-4e9c-bc99-0526fbde7a2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52f60f-234a-429a-9480-c0b56c8fbe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f910f7-631c-4e9c-bc99-0526fbde7a2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B2C3AF-D72C-4007-9195-865B8F2622F6}">
  <ds:schemaRefs>
    <ds:schemaRef ds:uri="http://schemas.microsoft.com/sharepoint/v3/contenttype/forms"/>
  </ds:schemaRefs>
</ds:datastoreItem>
</file>

<file path=customXml/itemProps2.xml><?xml version="1.0" encoding="utf-8"?>
<ds:datastoreItem xmlns:ds="http://schemas.openxmlformats.org/officeDocument/2006/customXml" ds:itemID="{458EBD72-AFD7-43CD-A070-E0E21CF73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52f60f-234a-429a-9480-c0b56c8fbe86"/>
    <ds:schemaRef ds:uri="09f910f7-631c-4e9c-bc99-0526fbde7a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45FB0-6E08-4C04-9BB7-7068CE06E463}">
  <ds:schemaRefs>
    <ds:schemaRef ds:uri="http://purl.org/dc/terms/"/>
    <ds:schemaRef ds:uri="http://schemas.openxmlformats.org/package/2006/metadata/core-properties"/>
    <ds:schemaRef ds:uri="http://purl.org/dc/dcmitype/"/>
    <ds:schemaRef ds:uri="http://schemas.microsoft.com/office/infopath/2007/PartnerControls"/>
    <ds:schemaRef ds:uri="8b52f60f-234a-429a-9480-c0b56c8fbe86"/>
    <ds:schemaRef ds:uri="http://purl.org/dc/elements/1.1/"/>
    <ds:schemaRef ds:uri="http://schemas.microsoft.com/office/2006/metadata/properties"/>
    <ds:schemaRef ds:uri="http://schemas.microsoft.com/office/2006/documentManagement/types"/>
    <ds:schemaRef ds:uri="09f910f7-631c-4e9c-bc99-0526fbde7a2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nukleus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Dobiášová</dc:creator>
  <cp:lastModifiedBy>Veronika Dobiášová</cp:lastModifiedBy>
  <dcterms:created xsi:type="dcterms:W3CDTF">2021-05-18T06:20:07Z</dcterms:created>
  <dcterms:modified xsi:type="dcterms:W3CDTF">2022-04-04T08:48:35Z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0x010100DF92781722681F428C14BE1211A748DC</vt:lpwstr>
  </property>
</Properties>
</file>