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alzbe\Desktop\Chemikálie\ABT\"/>
    </mc:Choice>
  </mc:AlternateContent>
  <xr:revisionPtr revIDLastSave="0" documentId="13_ncr:1_{546EC1FC-1480-4E76-9B75-1BC19ECF19B3}" xr6:coauthVersionLast="47" xr6:coauthVersionMax="47" xr10:uidLastSave="{00000000-0000-0000-0000-000000000000}"/>
  <bookViews>
    <workbookView xWindow="-108" yWindow="-108" windowWidth="23256" windowHeight="12576" tabRatio="949" xr2:uid="{00000000-000D-0000-FFFF-FFFF00000000}"/>
  </bookViews>
  <sheets>
    <sheet name="Chemikálie" sheetId="5" r:id="rId1"/>
  </sheets>
  <definedNames>
    <definedName name="_xlnm._FilterDatabase" localSheetId="0" hidden="1">Chemikálie!$A$8:$B$8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4" i="5" l="1"/>
  <c r="I73" i="5"/>
  <c r="J72" i="5"/>
  <c r="J71" i="5"/>
  <c r="J70" i="5"/>
  <c r="J69" i="5"/>
  <c r="J68" i="5"/>
  <c r="J67" i="5"/>
  <c r="J66" i="5"/>
  <c r="J65" i="5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I72" i="5"/>
  <c r="I71" i="5"/>
  <c r="I70" i="5"/>
  <c r="I69" i="5"/>
  <c r="I68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J20" i="5"/>
  <c r="J19" i="5"/>
  <c r="J18" i="5"/>
  <c r="J17" i="5"/>
  <c r="J16" i="5"/>
  <c r="J15" i="5"/>
  <c r="J14" i="5"/>
  <c r="J13" i="5"/>
  <c r="J12" i="5"/>
  <c r="J11" i="5"/>
  <c r="J10" i="5"/>
  <c r="I20" i="5"/>
  <c r="I19" i="5"/>
  <c r="I18" i="5"/>
  <c r="I17" i="5"/>
  <c r="I16" i="5"/>
  <c r="I15" i="5"/>
  <c r="I14" i="5"/>
  <c r="I13" i="5"/>
  <c r="I12" i="5"/>
  <c r="I11" i="5"/>
  <c r="I10" i="5"/>
  <c r="J9" i="5"/>
  <c r="I9" i="5"/>
</calcChain>
</file>

<file path=xl/sharedStrings.xml><?xml version="1.0" encoding="utf-8"?>
<sst xmlns="http://schemas.openxmlformats.org/spreadsheetml/2006/main" count="149" uniqueCount="110">
  <si>
    <t xml:space="preserve">Príloha č.1 Opis predmetu zákazky a návrh na plnenie predmetu zákazky </t>
  </si>
  <si>
    <t>Obchodné meno:</t>
  </si>
  <si>
    <t>Sídlo:</t>
  </si>
  <si>
    <t>IČO:</t>
  </si>
  <si>
    <t>Chemikálie</t>
  </si>
  <si>
    <t>Názov</t>
  </si>
  <si>
    <t>Merná jednotka</t>
  </si>
  <si>
    <t xml:space="preserve">Požadované množstvo </t>
  </si>
  <si>
    <t>Návrh na plnenie predmetu zákazky</t>
  </si>
  <si>
    <t>Jednotková cena v € bez DPH</t>
  </si>
  <si>
    <t>Sazba DPH</t>
  </si>
  <si>
    <t>Výška DPH</t>
  </si>
  <si>
    <t>Jednotková cena v € s DPH</t>
  </si>
  <si>
    <t>Celková cena v € bez DPH</t>
  </si>
  <si>
    <t>Celková cena v € s DPH</t>
  </si>
  <si>
    <t>1 kg</t>
  </si>
  <si>
    <t>1KG</t>
  </si>
  <si>
    <t>............................................................................................................................</t>
  </si>
  <si>
    <t>meno, priezvisko a funkcia osoby oprávnenej konať za uchádzača</t>
  </si>
  <si>
    <t>v ..........................., dňa ............................................</t>
  </si>
  <si>
    <t>100G</t>
  </si>
  <si>
    <t>0,25% Trypsin-EDTA (1X)</t>
  </si>
  <si>
    <t>100 ml</t>
  </si>
  <si>
    <t>Acetón, p.a.</t>
  </si>
  <si>
    <t>1 L</t>
  </si>
  <si>
    <t>Arabská guma, prášok</t>
  </si>
  <si>
    <t xml:space="preserve">D-Fruktoza C6H12O6 </t>
  </si>
  <si>
    <t>Dimethylsulfoxide (DMSO), bioreagent, 500 ml</t>
  </si>
  <si>
    <t>500 ml</t>
  </si>
  <si>
    <t>Dulbekov fosfátový pufor (Dulbecc´os Phosphate Buffered Saline), 6x500 ml</t>
  </si>
  <si>
    <t>6x500 ml</t>
  </si>
  <si>
    <t>Etanol 96%</t>
  </si>
  <si>
    <t>1L</t>
  </si>
  <si>
    <t>Etanol 96.7%</t>
  </si>
  <si>
    <t>Etanol 99,8%</t>
  </si>
  <si>
    <t>Etanol denaturovany, 96%</t>
  </si>
  <si>
    <t>Etanol denaturovaný, p.a.</t>
  </si>
  <si>
    <t>Etanol pre molekulovú biológiu</t>
  </si>
  <si>
    <t>250ML</t>
  </si>
  <si>
    <t>Fetálne bovinné sérum</t>
  </si>
  <si>
    <t>Folin-Ciocalteau činidlo</t>
  </si>
  <si>
    <t>Chlorid draselný KCl, p.a., 1 kg</t>
  </si>
  <si>
    <t>Chlorid sodný, p.a</t>
  </si>
  <si>
    <t>Izopropylalkohol p.a.</t>
  </si>
  <si>
    <t>1 l</t>
  </si>
  <si>
    <t>Kyselina citrónová, p.a.</t>
  </si>
  <si>
    <t>Kyselina vínna, p.a.</t>
  </si>
  <si>
    <t>Mueller Hinton Broth</t>
  </si>
  <si>
    <t>500G</t>
  </si>
  <si>
    <t>Penicilín/streptomycín</t>
  </si>
  <si>
    <t>100ML</t>
  </si>
  <si>
    <t>Piesok morský</t>
  </si>
  <si>
    <t>Sacharóza p.a.</t>
  </si>
  <si>
    <t>Síran železnatý heptahydrát p.a. FeSO4.7H2O</t>
  </si>
  <si>
    <t>Tanín, p.a.</t>
  </si>
  <si>
    <t>Thiazolyl Blue Tetrazolium Bromide (MTT)</t>
  </si>
  <si>
    <t>1G</t>
  </si>
  <si>
    <t xml:space="preserve">Uhličitan sodný, p.a. </t>
  </si>
  <si>
    <t>2,2-Diphenyl-1-picrylhydrazyl</t>
  </si>
  <si>
    <t>5G</t>
  </si>
  <si>
    <t>Kyselina gallová, certifikovaný referenčný materiál</t>
  </si>
  <si>
    <t>100MG</t>
  </si>
  <si>
    <t>(±)-6-Hydroxy-2,5,7,8-tetramethylchromane-2-carboxylic acid, 97%</t>
  </si>
  <si>
    <t>Maltodextrín; ekvivalent dextrózy 4.0-7.0</t>
  </si>
  <si>
    <t>Endothelial cell growth supplement from bovine neural tissue; vhodné pre bunkové kultúry</t>
  </si>
  <si>
    <t>bal/15mg x 5</t>
  </si>
  <si>
    <t>Medium 199 HEPES Modification with  Earle's salts; 25 NM HEPESa sodium bikarbonát, bez L-glutamínu, tekutý, sterilný, vhodný pre bunkové kultúry</t>
  </si>
  <si>
    <t>bal / 500mL x 6</t>
  </si>
  <si>
    <t>L-glutamín roztok; 200nM roztok, sterilný, vhodný pre bunkové kultúry, 100mL</t>
  </si>
  <si>
    <t>Heparine sodium salt from porcine intestinal mucosa; ≥180 USP jednotiek/mg, stupeň I-A, prášok, BioReagent, vhodný pre kultiváciu buniek</t>
  </si>
  <si>
    <t>250 mg</t>
  </si>
  <si>
    <t>Hanks' Balanced Salt solution Modified, with sodium bicarbonate; bez fenolovej červene, chloridu vápenatého a síanu horečnatého, tekutý, sterilný, filtrovaný, vhodný pre bunkové kultúry</t>
  </si>
  <si>
    <t>oligonukleotidy, odsolené,  bez modifikacii baz,  OD (260 nm) cca 4-5). Primery: (smer 5 ku 3): F: CYP11A1: GAGATGGCACGCAACCTGAAG , R: CYP11A1: CTTAGTGTCTCCTTGATGCTGGC ; HSD3B2: F: TGCCAGTCTTCATCTACACCAG, HSD3B2 R: TTCCAGAGGCTCTTCTTCGTG; HSD17B4 F: TGCGGGATCACGGATGACTC, HSD17B4 R: GCCACCATTCTCCTCACAACTC; HSD17B1 F: CTCCCTCTGACCAGCAACC , HSD17B1 R: TGTGTCTCCCACGCAATCTC , a iné typy.</t>
  </si>
  <si>
    <t>bal</t>
  </si>
  <si>
    <t>Maxima First Strand cDNA Synthesis Kit , pre RT-qPCR, 50 reakcii, s dsDNAse</t>
  </si>
  <si>
    <t>Annexin V, FITC Conjugate 500 μl</t>
  </si>
  <si>
    <t>ks</t>
  </si>
  <si>
    <t>Adenine sulfate 98+% 50g</t>
  </si>
  <si>
    <t xml:space="preserve">Osmium tetroxide, 2% solution, 5 x 2 ml
</t>
  </si>
  <si>
    <t>EMbed 812 Embedding Kit, obsahuje 450 mL EMbed-812, 450 mL DDSA; Specially Distilled, 450 mL NMA, 50 mL DMP-30</t>
  </si>
  <si>
    <t>Lead citrate trihydrate, pre elektrónovú mikroskopiu, 100 g</t>
  </si>
  <si>
    <t>100 g</t>
  </si>
  <si>
    <t>Kyselina octová ľadová p.a., obsah hl. zložky: 99,7 %,  M.h.: 60,05; 1 l = 1,06 kg</t>
  </si>
  <si>
    <t>Kyselina sírová 96 %, p.a.,  obsah hl. zložky: 96 %, M.h.: 98,08; 1 l = 1,84 kg</t>
  </si>
  <si>
    <t xml:space="preserve">Hydroxid sodný p.a., perličkový, obsah hl. zložky: min. 99 %, M.h.: 40,00
</t>
  </si>
  <si>
    <t>Fenol p.a.</t>
  </si>
  <si>
    <t>500 g</t>
  </si>
  <si>
    <t xml:space="preserve">Metanol p.a., obsah hl. zložky: min 99,5 %, M.h.: 32,06
</t>
  </si>
  <si>
    <t>Kalibračný pufor k pH metru, referenčný materiál, hodnota pH (pri 20 °C)  4,00 ± 0,02</t>
  </si>
  <si>
    <t>D-(+)-Glukóza, prášok BioReagent, vhodný na kultiváciu buniek, ≥99.5%</t>
  </si>
  <si>
    <t>100g</t>
  </si>
  <si>
    <t>benzofenón, štandard, 99% čistota, certifikovaný referenčný materiál, 1 g/bal</t>
  </si>
  <si>
    <t>1g</t>
  </si>
  <si>
    <t>tetrabutylammonium hydrogen sulphate, min.97%</t>
  </si>
  <si>
    <t>octan sodný, anhydrous, ReagentPlus®, ≥99.0%,</t>
  </si>
  <si>
    <t>enzyme taka-diastase, from Aspergillus oryzae, prášok, slightly beige, ~100 U/mg,</t>
  </si>
  <si>
    <t>potassium ferricyanide, ACS reagent, ≥99.0%, 500 g/bal.</t>
  </si>
  <si>
    <t>Kanabichromén 1 ml, Analyticky standard pre HPLC</t>
  </si>
  <si>
    <t>Kanabidiol  1 ml   Analyticky standard pre HPLC</t>
  </si>
  <si>
    <t>Kanabidivarín     1 ml   Analyticky standard pre HPLC</t>
  </si>
  <si>
    <t>Kanabigerol       1 ml   Analyticky standard pre HPLC</t>
  </si>
  <si>
    <t>Kanabinol          1 ml   Analyticky standard pre HPLC</t>
  </si>
  <si>
    <t>Tetrahydrokanabidivarin  1 ml   Analyticky standard pre HPLC</t>
  </si>
  <si>
    <t>Acetonitril gradient HPLC 2,5L   Analyticky standard pre HPLC</t>
  </si>
  <si>
    <t>Metanol HPLC 2,5 L    Analyticky standard pre HPLC</t>
  </si>
  <si>
    <t xml:space="preserve">1ml </t>
  </si>
  <si>
    <t xml:space="preserve">1 ml </t>
  </si>
  <si>
    <t>Delta9 tetrahydrokanabinolová kyselina 1 ml   analytický štandard pre HPLC</t>
  </si>
  <si>
    <t>2,5 ml</t>
  </si>
  <si>
    <t>ABT_2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</si>
</sst>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</font>
    <font>
      <sz val="11"/>
      <name val="Calibri"/>
      <family val="2"/>
      <charset val="238"/>
    </font>
    <font>
      <sz val="11"/>
      <name val="Georgia"/>
      <family val="1"/>
      <charset val="238"/>
    </font>
    <font>
      <b/>
      <sz val="11"/>
      <name val="Georgia"/>
      <family val="1"/>
      <charset val="238"/>
    </font>
    <font>
      <sz val="11"/>
      <color rgb="FF000000"/>
      <name val="Georgia"/>
      <family val="1"/>
      <charset val="238"/>
    </font>
    <font>
      <sz val="12"/>
      <color rgb="FF000000"/>
      <name val="Georgia"/>
      <family val="1"/>
      <charset val="238"/>
    </font>
    <font>
      <b/>
      <sz val="11"/>
      <color rgb="FF000000"/>
      <name val="Georgia"/>
      <family val="1"/>
      <charset val="238"/>
    </font>
    <font>
      <sz val="11"/>
      <color rgb="FF000000"/>
      <name val="Calibri"/>
      <family val="2"/>
      <charset val="238"/>
    </font>
    <font>
      <sz val="10"/>
      <name val="Georgia"/>
      <family val="1"/>
      <charset val="238"/>
    </font>
    <font>
      <sz val="10"/>
      <color rgb="FF000000"/>
      <name val="Georgia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45"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Alignment="1"/>
    <xf numFmtId="2" fontId="4" fillId="2" borderId="1" xfId="0" applyNumberFormat="1" applyFont="1" applyFill="1" applyBorder="1" applyAlignment="1"/>
    <xf numFmtId="0" fontId="4" fillId="4" borderId="0" xfId="0" applyFont="1" applyFill="1"/>
    <xf numFmtId="0" fontId="4" fillId="0" borderId="0" xfId="0" applyFont="1"/>
    <xf numFmtId="0" fontId="5" fillId="0" borderId="0" xfId="0" applyFont="1"/>
    <xf numFmtId="0" fontId="5" fillId="4" borderId="0" xfId="0" applyFont="1" applyFill="1"/>
    <xf numFmtId="0" fontId="6" fillId="0" borderId="0" xfId="0" applyFont="1"/>
    <xf numFmtId="0" fontId="6" fillId="4" borderId="0" xfId="0" applyFont="1" applyFill="1"/>
    <xf numFmtId="0" fontId="2" fillId="4" borderId="1" xfId="0" applyFont="1" applyFill="1" applyBorder="1" applyAlignment="1">
      <alignment wrapText="1"/>
    </xf>
    <xf numFmtId="2" fontId="4" fillId="4" borderId="1" xfId="0" applyNumberFormat="1" applyFont="1" applyFill="1" applyBorder="1" applyAlignment="1"/>
    <xf numFmtId="0" fontId="3" fillId="3" borderId="2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3" fillId="3" borderId="4" xfId="0" applyFont="1" applyFill="1" applyBorder="1" applyAlignment="1">
      <alignment wrapText="1"/>
    </xf>
    <xf numFmtId="2" fontId="4" fillId="2" borderId="5" xfId="0" applyNumberFormat="1" applyFont="1" applyFill="1" applyBorder="1" applyAlignment="1"/>
    <xf numFmtId="0" fontId="6" fillId="5" borderId="1" xfId="0" applyFont="1" applyFill="1" applyBorder="1" applyAlignment="1">
      <alignment horizontal="center" wrapText="1"/>
    </xf>
    <xf numFmtId="2" fontId="6" fillId="6" borderId="9" xfId="0" applyNumberFormat="1" applyFont="1" applyFill="1" applyBorder="1" applyAlignment="1">
      <alignment horizontal="center"/>
    </xf>
    <xf numFmtId="2" fontId="6" fillId="6" borderId="10" xfId="0" applyNumberFormat="1" applyFont="1" applyFill="1" applyBorder="1" applyAlignment="1">
      <alignment horizontal="center"/>
    </xf>
    <xf numFmtId="2" fontId="6" fillId="6" borderId="6" xfId="0" applyNumberFormat="1" applyFont="1" applyFill="1" applyBorder="1" applyAlignment="1">
      <alignment horizontal="center"/>
    </xf>
    <xf numFmtId="2" fontId="6" fillId="6" borderId="7" xfId="0" applyNumberFormat="1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 wrapText="1"/>
    </xf>
    <xf numFmtId="0" fontId="2" fillId="0" borderId="0" xfId="0" applyFont="1"/>
    <xf numFmtId="0" fontId="2" fillId="4" borderId="7" xfId="0" applyFont="1" applyFill="1" applyBorder="1" applyAlignment="1">
      <alignment wrapText="1"/>
    </xf>
    <xf numFmtId="0" fontId="1" fillId="0" borderId="0" xfId="0" applyFont="1"/>
    <xf numFmtId="0" fontId="0" fillId="0" borderId="0" xfId="0"/>
    <xf numFmtId="0" fontId="2" fillId="7" borderId="0" xfId="0" applyFont="1" applyFill="1"/>
    <xf numFmtId="0" fontId="4" fillId="7" borderId="0" xfId="0" applyFont="1" applyFill="1"/>
    <xf numFmtId="0" fontId="2" fillId="0" borderId="1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6" xfId="0" applyFont="1" applyBorder="1" applyAlignment="1">
      <alignment horizontal="left"/>
    </xf>
    <xf numFmtId="0" fontId="2" fillId="0" borderId="13" xfId="0" applyFont="1" applyBorder="1" applyAlignment="1">
      <alignment horizontal="center" wrapText="1"/>
    </xf>
    <xf numFmtId="0" fontId="2" fillId="0" borderId="17" xfId="0" applyFont="1" applyBorder="1" applyAlignment="1">
      <alignment horizontal="left"/>
    </xf>
    <xf numFmtId="0" fontId="2" fillId="0" borderId="14" xfId="0" applyFont="1" applyBorder="1" applyAlignment="1">
      <alignment horizontal="center" wrapText="1"/>
    </xf>
    <xf numFmtId="0" fontId="2" fillId="0" borderId="17" xfId="0" applyFont="1" applyBorder="1" applyAlignment="1">
      <alignment horizontal="left" wrapText="1"/>
    </xf>
    <xf numFmtId="0" fontId="2" fillId="0" borderId="14" xfId="0" applyFont="1" applyBorder="1" applyAlignment="1">
      <alignment wrapText="1"/>
    </xf>
    <xf numFmtId="0" fontId="2" fillId="0" borderId="16" xfId="0" applyFont="1" applyBorder="1" applyAlignment="1">
      <alignment horizontal="left" wrapText="1"/>
    </xf>
    <xf numFmtId="0" fontId="8" fillId="0" borderId="18" xfId="0" applyFont="1" applyBorder="1" applyAlignment="1">
      <alignment horizontal="left" wrapText="1"/>
    </xf>
    <xf numFmtId="0" fontId="8" fillId="0" borderId="19" xfId="0" applyFont="1" applyBorder="1" applyAlignment="1">
      <alignment horizontal="center" wrapText="1"/>
    </xf>
    <xf numFmtId="0" fontId="8" fillId="0" borderId="12" xfId="0" applyFont="1" applyBorder="1"/>
    <xf numFmtId="0" fontId="8" fillId="4" borderId="15" xfId="0" applyFont="1" applyFill="1" applyBorder="1" applyAlignment="1">
      <alignment wrapText="1"/>
    </xf>
    <xf numFmtId="2" fontId="9" fillId="4" borderId="12" xfId="0" applyNumberFormat="1" applyFont="1" applyFill="1" applyBorder="1" applyAlignment="1"/>
    <xf numFmtId="2" fontId="9" fillId="2" borderId="1" xfId="0" applyNumberFormat="1" applyFont="1" applyFill="1" applyBorder="1" applyAlignment="1"/>
    <xf numFmtId="2" fontId="9" fillId="2" borderId="5" xfId="0" applyNumberFormat="1" applyFont="1" applyFill="1" applyBorder="1" applyAlignment="1"/>
  </cellXfs>
  <cellStyles count="2">
    <cellStyle name="Normálna" xfId="0" builtinId="0"/>
    <cellStyle name="Normálna 2" xfId="1" xr:uid="{85AE3ADA-9361-42BC-8100-DB3DA325E0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4"/>
  <sheetViews>
    <sheetView tabSelected="1" zoomScale="85" zoomScaleNormal="85" workbookViewId="0">
      <selection activeCell="B77" sqref="B77"/>
    </sheetView>
  </sheetViews>
  <sheetFormatPr defaultRowHeight="14.4" x14ac:dyDescent="0.3"/>
  <cols>
    <col min="1" max="1" width="68.33203125" style="2" customWidth="1"/>
    <col min="2" max="2" width="21.88671875" style="2" customWidth="1"/>
    <col min="3" max="3" width="15.44140625" style="2" customWidth="1"/>
    <col min="4" max="4" width="46.5546875" style="2" customWidth="1"/>
    <col min="5" max="5" width="13.88671875" customWidth="1"/>
    <col min="6" max="6" width="10.88671875" style="1" customWidth="1"/>
    <col min="7" max="7" width="12" customWidth="1"/>
    <col min="8" max="8" width="14.6640625" customWidth="1"/>
    <col min="9" max="9" width="13.109375" customWidth="1"/>
    <col min="10" max="10" width="11.6640625" customWidth="1"/>
  </cols>
  <sheetData>
    <row r="1" spans="1:10" s="5" customFormat="1" ht="13.8" x14ac:dyDescent="0.25">
      <c r="A1" s="5" t="s">
        <v>0</v>
      </c>
      <c r="B1" s="5" t="s">
        <v>109</v>
      </c>
    </row>
    <row r="2" spans="1:10" s="5" customFormat="1" ht="13.8" x14ac:dyDescent="0.25"/>
    <row r="3" spans="1:10" s="8" customFormat="1" ht="13.8" x14ac:dyDescent="0.25">
      <c r="A3" s="8" t="s">
        <v>1</v>
      </c>
      <c r="B3" s="9"/>
      <c r="C3" s="9"/>
      <c r="D3" s="9"/>
    </row>
    <row r="4" spans="1:10" s="8" customFormat="1" ht="13.8" x14ac:dyDescent="0.25">
      <c r="A4" s="8" t="s">
        <v>2</v>
      </c>
      <c r="B4" s="9"/>
      <c r="C4" s="9"/>
      <c r="D4" s="9"/>
    </row>
    <row r="5" spans="1:10" s="5" customFormat="1" ht="13.8" x14ac:dyDescent="0.25">
      <c r="A5" s="8" t="s">
        <v>3</v>
      </c>
      <c r="B5" s="4"/>
      <c r="C5" s="4"/>
      <c r="D5" s="4"/>
    </row>
    <row r="6" spans="1:10" s="5" customFormat="1" ht="13.8" x14ac:dyDescent="0.25">
      <c r="A6" s="8"/>
      <c r="B6" s="4"/>
      <c r="C6" s="4"/>
      <c r="D6" s="4"/>
    </row>
    <row r="7" spans="1:10" s="6" customFormat="1" ht="16.2" thickBot="1" x14ac:dyDescent="0.35">
      <c r="A7" s="6" t="s">
        <v>4</v>
      </c>
      <c r="B7" s="7"/>
      <c r="C7" s="7"/>
      <c r="D7" s="7"/>
    </row>
    <row r="8" spans="1:10" s="1" customFormat="1" ht="42" x14ac:dyDescent="0.3">
      <c r="A8" s="12" t="s">
        <v>5</v>
      </c>
      <c r="B8" s="13" t="s">
        <v>6</v>
      </c>
      <c r="C8" s="13" t="s">
        <v>7</v>
      </c>
      <c r="D8" s="13" t="s">
        <v>8</v>
      </c>
      <c r="E8" s="13" t="s">
        <v>9</v>
      </c>
      <c r="F8" s="13" t="s">
        <v>10</v>
      </c>
      <c r="G8" s="13" t="s">
        <v>11</v>
      </c>
      <c r="H8" s="13" t="s">
        <v>12</v>
      </c>
      <c r="I8" s="13" t="s">
        <v>13</v>
      </c>
      <c r="J8" s="14" t="s">
        <v>14</v>
      </c>
    </row>
    <row r="9" spans="1:10" x14ac:dyDescent="0.3">
      <c r="A9" s="28" t="s">
        <v>21</v>
      </c>
      <c r="B9" s="29" t="s">
        <v>22</v>
      </c>
      <c r="C9" s="30">
        <v>5</v>
      </c>
      <c r="D9" s="23"/>
      <c r="E9" s="11"/>
      <c r="F9" s="11"/>
      <c r="G9" s="11"/>
      <c r="H9" s="11"/>
      <c r="I9" s="3">
        <f>C9*E9</f>
        <v>0</v>
      </c>
      <c r="J9" s="15">
        <f>C9*H9</f>
        <v>0</v>
      </c>
    </row>
    <row r="10" spans="1:10" x14ac:dyDescent="0.3">
      <c r="A10" s="28" t="s">
        <v>23</v>
      </c>
      <c r="B10" s="29" t="s">
        <v>24</v>
      </c>
      <c r="C10" s="30">
        <v>5</v>
      </c>
      <c r="D10" s="23"/>
      <c r="E10" s="11"/>
      <c r="F10" s="11"/>
      <c r="G10" s="11"/>
      <c r="H10" s="11"/>
      <c r="I10" s="3">
        <f t="shared" ref="I10:I72" si="0">C10*E10</f>
        <v>0</v>
      </c>
      <c r="J10" s="15">
        <f t="shared" ref="J10:J72" si="1">C10*H10</f>
        <v>0</v>
      </c>
    </row>
    <row r="11" spans="1:10" x14ac:dyDescent="0.3">
      <c r="A11" s="28" t="s">
        <v>25</v>
      </c>
      <c r="B11" s="29" t="s">
        <v>15</v>
      </c>
      <c r="C11" s="30">
        <v>2</v>
      </c>
      <c r="D11" s="23"/>
      <c r="E11" s="11"/>
      <c r="F11" s="11"/>
      <c r="G11" s="11"/>
      <c r="H11" s="11"/>
      <c r="I11" s="3">
        <f t="shared" si="0"/>
        <v>0</v>
      </c>
      <c r="J11" s="15">
        <f t="shared" si="1"/>
        <v>0</v>
      </c>
    </row>
    <row r="12" spans="1:10" s="1" customFormat="1" x14ac:dyDescent="0.3">
      <c r="A12" s="28" t="s">
        <v>26</v>
      </c>
      <c r="B12" s="29" t="s">
        <v>15</v>
      </c>
      <c r="C12" s="30">
        <v>1</v>
      </c>
      <c r="D12" s="23"/>
      <c r="E12" s="11"/>
      <c r="F12" s="11"/>
      <c r="G12" s="11"/>
      <c r="H12" s="11"/>
      <c r="I12" s="3">
        <f t="shared" si="0"/>
        <v>0</v>
      </c>
      <c r="J12" s="15">
        <f t="shared" si="1"/>
        <v>0</v>
      </c>
    </row>
    <row r="13" spans="1:10" x14ac:dyDescent="0.3">
      <c r="A13" s="28" t="s">
        <v>27</v>
      </c>
      <c r="B13" s="29" t="s">
        <v>28</v>
      </c>
      <c r="C13" s="30">
        <v>2</v>
      </c>
      <c r="D13" s="23"/>
      <c r="E13" s="11"/>
      <c r="F13" s="11"/>
      <c r="G13" s="11"/>
      <c r="H13" s="11"/>
      <c r="I13" s="3">
        <f t="shared" si="0"/>
        <v>0</v>
      </c>
      <c r="J13" s="15">
        <f t="shared" si="1"/>
        <v>0</v>
      </c>
    </row>
    <row r="14" spans="1:10" ht="27.6" x14ac:dyDescent="0.3">
      <c r="A14" s="28" t="s">
        <v>29</v>
      </c>
      <c r="B14" s="29" t="s">
        <v>30</v>
      </c>
      <c r="C14" s="30">
        <v>1</v>
      </c>
      <c r="D14" s="23"/>
      <c r="E14" s="11"/>
      <c r="F14" s="11"/>
      <c r="G14" s="11"/>
      <c r="H14" s="11"/>
      <c r="I14" s="3">
        <f t="shared" si="0"/>
        <v>0</v>
      </c>
      <c r="J14" s="15">
        <f t="shared" si="1"/>
        <v>0</v>
      </c>
    </row>
    <row r="15" spans="1:10" x14ac:dyDescent="0.3">
      <c r="A15" s="28" t="s">
        <v>31</v>
      </c>
      <c r="B15" s="29" t="s">
        <v>32</v>
      </c>
      <c r="C15" s="30">
        <v>10</v>
      </c>
      <c r="D15" s="23"/>
      <c r="E15" s="11"/>
      <c r="F15" s="11"/>
      <c r="G15" s="11"/>
      <c r="H15" s="11"/>
      <c r="I15" s="3">
        <f t="shared" si="0"/>
        <v>0</v>
      </c>
      <c r="J15" s="15">
        <f t="shared" si="1"/>
        <v>0</v>
      </c>
    </row>
    <row r="16" spans="1:10" x14ac:dyDescent="0.3">
      <c r="A16" s="28" t="s">
        <v>33</v>
      </c>
      <c r="B16" s="29" t="s">
        <v>32</v>
      </c>
      <c r="C16" s="30">
        <v>35</v>
      </c>
      <c r="D16" s="23"/>
      <c r="E16" s="11"/>
      <c r="F16" s="11"/>
      <c r="G16" s="11"/>
      <c r="H16" s="11"/>
      <c r="I16" s="3">
        <f t="shared" si="0"/>
        <v>0</v>
      </c>
      <c r="J16" s="15">
        <f t="shared" si="1"/>
        <v>0</v>
      </c>
    </row>
    <row r="17" spans="1:10" x14ac:dyDescent="0.3">
      <c r="A17" s="28" t="s">
        <v>34</v>
      </c>
      <c r="B17" s="29" t="s">
        <v>32</v>
      </c>
      <c r="C17" s="30">
        <v>33</v>
      </c>
      <c r="D17" s="23"/>
      <c r="E17" s="11"/>
      <c r="F17" s="11"/>
      <c r="G17" s="11"/>
      <c r="H17" s="11"/>
      <c r="I17" s="3">
        <f t="shared" si="0"/>
        <v>0</v>
      </c>
      <c r="J17" s="15">
        <f t="shared" si="1"/>
        <v>0</v>
      </c>
    </row>
    <row r="18" spans="1:10" x14ac:dyDescent="0.3">
      <c r="A18" s="28" t="s">
        <v>35</v>
      </c>
      <c r="B18" s="29" t="s">
        <v>32</v>
      </c>
      <c r="C18" s="30">
        <v>10</v>
      </c>
      <c r="D18" s="23"/>
      <c r="E18" s="11"/>
      <c r="F18" s="11"/>
      <c r="G18" s="11"/>
      <c r="H18" s="11"/>
      <c r="I18" s="3">
        <f t="shared" si="0"/>
        <v>0</v>
      </c>
      <c r="J18" s="15">
        <f t="shared" si="1"/>
        <v>0</v>
      </c>
    </row>
    <row r="19" spans="1:10" x14ac:dyDescent="0.3">
      <c r="A19" s="28" t="s">
        <v>36</v>
      </c>
      <c r="B19" s="29" t="s">
        <v>32</v>
      </c>
      <c r="C19" s="30">
        <v>5</v>
      </c>
      <c r="D19" s="23"/>
      <c r="E19" s="11"/>
      <c r="F19" s="11"/>
      <c r="G19" s="11"/>
      <c r="H19" s="11"/>
      <c r="I19" s="3">
        <f t="shared" si="0"/>
        <v>0</v>
      </c>
      <c r="J19" s="15">
        <f t="shared" si="1"/>
        <v>0</v>
      </c>
    </row>
    <row r="20" spans="1:10" x14ac:dyDescent="0.3">
      <c r="A20" s="28" t="s">
        <v>37</v>
      </c>
      <c r="B20" s="29" t="s">
        <v>38</v>
      </c>
      <c r="C20" s="30">
        <v>4</v>
      </c>
      <c r="D20" s="10"/>
      <c r="E20" s="11"/>
      <c r="F20" s="11"/>
      <c r="G20" s="11"/>
      <c r="H20" s="11"/>
      <c r="I20" s="3">
        <f t="shared" si="0"/>
        <v>0</v>
      </c>
      <c r="J20" s="15">
        <f t="shared" si="1"/>
        <v>0</v>
      </c>
    </row>
    <row r="21" spans="1:10" ht="16.2" customHeight="1" x14ac:dyDescent="0.3">
      <c r="A21" s="28" t="s">
        <v>39</v>
      </c>
      <c r="B21" s="29" t="s">
        <v>28</v>
      </c>
      <c r="C21" s="30">
        <v>2</v>
      </c>
      <c r="D21" s="10"/>
      <c r="E21" s="11"/>
      <c r="F21" s="11"/>
      <c r="G21" s="11"/>
      <c r="H21" s="11"/>
      <c r="I21" s="3">
        <f t="shared" si="0"/>
        <v>0</v>
      </c>
      <c r="J21" s="15">
        <f t="shared" si="1"/>
        <v>0</v>
      </c>
    </row>
    <row r="22" spans="1:10" ht="16.2" customHeight="1" x14ac:dyDescent="0.3">
      <c r="A22" s="28" t="s">
        <v>40</v>
      </c>
      <c r="B22" s="29" t="s">
        <v>28</v>
      </c>
      <c r="C22" s="30">
        <v>2</v>
      </c>
      <c r="D22" s="10"/>
      <c r="E22" s="11"/>
      <c r="F22" s="11"/>
      <c r="G22" s="11"/>
      <c r="H22" s="11"/>
      <c r="I22" s="3">
        <f t="shared" si="0"/>
        <v>0</v>
      </c>
      <c r="J22" s="15">
        <f t="shared" si="1"/>
        <v>0</v>
      </c>
    </row>
    <row r="23" spans="1:10" x14ac:dyDescent="0.3">
      <c r="A23" s="28" t="s">
        <v>41</v>
      </c>
      <c r="B23" s="29" t="s">
        <v>15</v>
      </c>
      <c r="C23" s="30">
        <v>1</v>
      </c>
      <c r="D23" s="23"/>
      <c r="E23" s="11"/>
      <c r="F23" s="11"/>
      <c r="G23" s="11"/>
      <c r="H23" s="11"/>
      <c r="I23" s="3">
        <f t="shared" si="0"/>
        <v>0</v>
      </c>
      <c r="J23" s="15">
        <f t="shared" si="1"/>
        <v>0</v>
      </c>
    </row>
    <row r="24" spans="1:10" x14ac:dyDescent="0.3">
      <c r="A24" s="28" t="s">
        <v>42</v>
      </c>
      <c r="B24" s="29" t="s">
        <v>15</v>
      </c>
      <c r="C24" s="30">
        <v>1</v>
      </c>
      <c r="D24" s="23"/>
      <c r="E24" s="11"/>
      <c r="F24" s="11"/>
      <c r="G24" s="11"/>
      <c r="H24" s="11"/>
      <c r="I24" s="3">
        <f t="shared" si="0"/>
        <v>0</v>
      </c>
      <c r="J24" s="15">
        <f t="shared" si="1"/>
        <v>0</v>
      </c>
    </row>
    <row r="25" spans="1:10" x14ac:dyDescent="0.3">
      <c r="A25" s="28" t="s">
        <v>43</v>
      </c>
      <c r="B25" s="29" t="s">
        <v>44</v>
      </c>
      <c r="C25" s="30">
        <v>2</v>
      </c>
      <c r="D25" s="23"/>
      <c r="E25" s="11"/>
      <c r="F25" s="11"/>
      <c r="G25" s="11"/>
      <c r="H25" s="11"/>
      <c r="I25" s="3">
        <f t="shared" si="0"/>
        <v>0</v>
      </c>
      <c r="J25" s="15">
        <f t="shared" si="1"/>
        <v>0</v>
      </c>
    </row>
    <row r="26" spans="1:10" x14ac:dyDescent="0.3">
      <c r="A26" s="28" t="s">
        <v>45</v>
      </c>
      <c r="B26" s="29" t="s">
        <v>16</v>
      </c>
      <c r="C26" s="30">
        <v>1</v>
      </c>
      <c r="D26" s="23"/>
      <c r="E26" s="11"/>
      <c r="F26" s="11"/>
      <c r="G26" s="11"/>
      <c r="H26" s="11"/>
      <c r="I26" s="3">
        <f t="shared" si="0"/>
        <v>0</v>
      </c>
      <c r="J26" s="15">
        <f t="shared" si="1"/>
        <v>0</v>
      </c>
    </row>
    <row r="27" spans="1:10" x14ac:dyDescent="0.3">
      <c r="A27" s="28" t="s">
        <v>46</v>
      </c>
      <c r="B27" s="29" t="s">
        <v>16</v>
      </c>
      <c r="C27" s="30">
        <v>1</v>
      </c>
      <c r="D27" s="23"/>
      <c r="E27" s="11"/>
      <c r="F27" s="11"/>
      <c r="G27" s="11"/>
      <c r="H27" s="11"/>
      <c r="I27" s="3">
        <f t="shared" si="0"/>
        <v>0</v>
      </c>
      <c r="J27" s="15">
        <f t="shared" si="1"/>
        <v>0</v>
      </c>
    </row>
    <row r="28" spans="1:10" x14ac:dyDescent="0.3">
      <c r="A28" s="28" t="s">
        <v>47</v>
      </c>
      <c r="B28" s="29" t="s">
        <v>48</v>
      </c>
      <c r="C28" s="30">
        <v>4</v>
      </c>
      <c r="D28" s="23"/>
      <c r="E28" s="11"/>
      <c r="F28" s="11"/>
      <c r="G28" s="11"/>
      <c r="H28" s="11"/>
      <c r="I28" s="3">
        <f t="shared" si="0"/>
        <v>0</v>
      </c>
      <c r="J28" s="15">
        <f t="shared" si="1"/>
        <v>0</v>
      </c>
    </row>
    <row r="29" spans="1:10" x14ac:dyDescent="0.3">
      <c r="A29" s="28" t="s">
        <v>49</v>
      </c>
      <c r="B29" s="29" t="s">
        <v>50</v>
      </c>
      <c r="C29" s="30">
        <v>2</v>
      </c>
      <c r="D29" s="23"/>
      <c r="E29" s="11"/>
      <c r="F29" s="11"/>
      <c r="G29" s="11"/>
      <c r="H29" s="11"/>
      <c r="I29" s="3">
        <f t="shared" si="0"/>
        <v>0</v>
      </c>
      <c r="J29" s="15">
        <f t="shared" si="1"/>
        <v>0</v>
      </c>
    </row>
    <row r="30" spans="1:10" x14ac:dyDescent="0.3">
      <c r="A30" s="28" t="s">
        <v>51</v>
      </c>
      <c r="B30" s="29" t="s">
        <v>16</v>
      </c>
      <c r="C30" s="30">
        <v>5</v>
      </c>
      <c r="D30" s="23"/>
      <c r="E30" s="11"/>
      <c r="F30" s="11"/>
      <c r="G30" s="11"/>
      <c r="H30" s="11"/>
      <c r="I30" s="3">
        <f t="shared" si="0"/>
        <v>0</v>
      </c>
      <c r="J30" s="15">
        <f t="shared" si="1"/>
        <v>0</v>
      </c>
    </row>
    <row r="31" spans="1:10" x14ac:dyDescent="0.3">
      <c r="A31" s="28" t="s">
        <v>52</v>
      </c>
      <c r="B31" s="29" t="s">
        <v>16</v>
      </c>
      <c r="C31" s="30">
        <v>1</v>
      </c>
      <c r="D31" s="23"/>
      <c r="E31" s="11"/>
      <c r="F31" s="11"/>
      <c r="G31" s="11"/>
      <c r="H31" s="11"/>
      <c r="I31" s="3">
        <f t="shared" si="0"/>
        <v>0</v>
      </c>
      <c r="J31" s="15">
        <f t="shared" si="1"/>
        <v>0</v>
      </c>
    </row>
    <row r="32" spans="1:10" x14ac:dyDescent="0.3">
      <c r="A32" s="28" t="s">
        <v>53</v>
      </c>
      <c r="B32" s="29" t="s">
        <v>16</v>
      </c>
      <c r="C32" s="30">
        <v>1</v>
      </c>
      <c r="D32" s="23"/>
      <c r="E32" s="11"/>
      <c r="F32" s="11"/>
      <c r="G32" s="11"/>
      <c r="H32" s="11"/>
      <c r="I32" s="3">
        <f t="shared" si="0"/>
        <v>0</v>
      </c>
      <c r="J32" s="15">
        <f t="shared" si="1"/>
        <v>0</v>
      </c>
    </row>
    <row r="33" spans="1:10" x14ac:dyDescent="0.3">
      <c r="A33" s="28" t="s">
        <v>54</v>
      </c>
      <c r="B33" s="29" t="s">
        <v>20</v>
      </c>
      <c r="C33" s="30">
        <v>1</v>
      </c>
      <c r="D33" s="23"/>
      <c r="E33" s="11"/>
      <c r="F33" s="11"/>
      <c r="G33" s="11"/>
      <c r="H33" s="11"/>
      <c r="I33" s="3">
        <f t="shared" si="0"/>
        <v>0</v>
      </c>
      <c r="J33" s="15">
        <f t="shared" si="1"/>
        <v>0</v>
      </c>
    </row>
    <row r="34" spans="1:10" x14ac:dyDescent="0.3">
      <c r="A34" s="28" t="s">
        <v>55</v>
      </c>
      <c r="B34" s="29" t="s">
        <v>56</v>
      </c>
      <c r="C34" s="30">
        <v>1</v>
      </c>
      <c r="D34" s="23"/>
      <c r="E34" s="11"/>
      <c r="F34" s="11"/>
      <c r="G34" s="11"/>
      <c r="H34" s="11"/>
      <c r="I34" s="3">
        <f t="shared" si="0"/>
        <v>0</v>
      </c>
      <c r="J34" s="15">
        <f t="shared" si="1"/>
        <v>0</v>
      </c>
    </row>
    <row r="35" spans="1:10" x14ac:dyDescent="0.3">
      <c r="A35" s="28" t="s">
        <v>57</v>
      </c>
      <c r="B35" s="29" t="s">
        <v>16</v>
      </c>
      <c r="C35" s="30">
        <v>4</v>
      </c>
      <c r="D35" s="23"/>
      <c r="E35" s="11"/>
      <c r="F35" s="11"/>
      <c r="G35" s="11"/>
      <c r="H35" s="11"/>
      <c r="I35" s="3">
        <f t="shared" si="0"/>
        <v>0</v>
      </c>
      <c r="J35" s="15">
        <f t="shared" si="1"/>
        <v>0</v>
      </c>
    </row>
    <row r="36" spans="1:10" x14ac:dyDescent="0.3">
      <c r="A36" s="31" t="s">
        <v>58</v>
      </c>
      <c r="B36" s="32" t="s">
        <v>59</v>
      </c>
      <c r="C36" s="30">
        <v>3</v>
      </c>
      <c r="D36" s="23"/>
      <c r="E36" s="11"/>
      <c r="F36" s="11"/>
      <c r="G36" s="11"/>
      <c r="H36" s="11"/>
      <c r="I36" s="3">
        <f t="shared" si="0"/>
        <v>0</v>
      </c>
      <c r="J36" s="15">
        <f t="shared" si="1"/>
        <v>0</v>
      </c>
    </row>
    <row r="37" spans="1:10" x14ac:dyDescent="0.3">
      <c r="A37" s="31" t="s">
        <v>60</v>
      </c>
      <c r="B37" s="32" t="s">
        <v>61</v>
      </c>
      <c r="C37" s="30">
        <v>1</v>
      </c>
      <c r="D37" s="23"/>
      <c r="E37" s="11"/>
      <c r="F37" s="11"/>
      <c r="G37" s="11"/>
      <c r="H37" s="11"/>
      <c r="I37" s="3">
        <f t="shared" si="0"/>
        <v>0</v>
      </c>
      <c r="J37" s="15">
        <f t="shared" si="1"/>
        <v>0</v>
      </c>
    </row>
    <row r="38" spans="1:10" x14ac:dyDescent="0.3">
      <c r="A38" s="33" t="s">
        <v>62</v>
      </c>
      <c r="B38" s="34" t="s">
        <v>56</v>
      </c>
      <c r="C38" s="30">
        <v>2</v>
      </c>
      <c r="D38" s="23"/>
      <c r="E38" s="11"/>
      <c r="F38" s="11"/>
      <c r="G38" s="11"/>
      <c r="H38" s="11"/>
      <c r="I38" s="3">
        <f t="shared" si="0"/>
        <v>0</v>
      </c>
      <c r="J38" s="15">
        <f t="shared" si="1"/>
        <v>0</v>
      </c>
    </row>
    <row r="39" spans="1:10" x14ac:dyDescent="0.3">
      <c r="A39" s="31" t="s">
        <v>63</v>
      </c>
      <c r="B39" s="32" t="s">
        <v>48</v>
      </c>
      <c r="C39" s="30">
        <v>3</v>
      </c>
      <c r="D39" s="23"/>
      <c r="E39" s="11"/>
      <c r="F39" s="11"/>
      <c r="G39" s="11"/>
      <c r="H39" s="11"/>
      <c r="I39" s="3">
        <f t="shared" si="0"/>
        <v>0</v>
      </c>
      <c r="J39" s="15">
        <f t="shared" si="1"/>
        <v>0</v>
      </c>
    </row>
    <row r="40" spans="1:10" ht="28.2" x14ac:dyDescent="0.3">
      <c r="A40" s="35" t="s">
        <v>64</v>
      </c>
      <c r="B40" s="34" t="s">
        <v>65</v>
      </c>
      <c r="C40" s="30">
        <v>1</v>
      </c>
      <c r="D40" s="23"/>
      <c r="E40" s="11"/>
      <c r="F40" s="11"/>
      <c r="G40" s="11"/>
      <c r="H40" s="11"/>
      <c r="I40" s="3">
        <f t="shared" si="0"/>
        <v>0</v>
      </c>
      <c r="J40" s="15">
        <f t="shared" si="1"/>
        <v>0</v>
      </c>
    </row>
    <row r="41" spans="1:10" ht="42" x14ac:dyDescent="0.3">
      <c r="A41" s="35" t="s">
        <v>66</v>
      </c>
      <c r="B41" s="36" t="s">
        <v>67</v>
      </c>
      <c r="C41" s="30">
        <v>1</v>
      </c>
      <c r="D41" s="23"/>
      <c r="E41" s="11"/>
      <c r="F41" s="11"/>
      <c r="G41" s="11"/>
      <c r="H41" s="11"/>
      <c r="I41" s="3">
        <f t="shared" si="0"/>
        <v>0</v>
      </c>
      <c r="J41" s="15">
        <f t="shared" si="1"/>
        <v>0</v>
      </c>
    </row>
    <row r="42" spans="1:10" ht="28.2" x14ac:dyDescent="0.3">
      <c r="A42" s="35" t="s">
        <v>68</v>
      </c>
      <c r="B42" s="34" t="s">
        <v>22</v>
      </c>
      <c r="C42" s="30">
        <v>2</v>
      </c>
      <c r="D42" s="23"/>
      <c r="E42" s="11"/>
      <c r="F42" s="11"/>
      <c r="G42" s="11"/>
      <c r="H42" s="11"/>
      <c r="I42" s="3">
        <f t="shared" si="0"/>
        <v>0</v>
      </c>
      <c r="J42" s="15">
        <f t="shared" si="1"/>
        <v>0</v>
      </c>
    </row>
    <row r="43" spans="1:10" ht="42" x14ac:dyDescent="0.3">
      <c r="A43" s="35" t="s">
        <v>69</v>
      </c>
      <c r="B43" s="34" t="s">
        <v>70</v>
      </c>
      <c r="C43" s="30">
        <v>1</v>
      </c>
      <c r="D43" s="23"/>
      <c r="E43" s="11"/>
      <c r="F43" s="11"/>
      <c r="G43" s="11"/>
      <c r="H43" s="11"/>
      <c r="I43" s="3">
        <f t="shared" si="0"/>
        <v>0</v>
      </c>
      <c r="J43" s="15">
        <f t="shared" si="1"/>
        <v>0</v>
      </c>
    </row>
    <row r="44" spans="1:10" ht="42" x14ac:dyDescent="0.3">
      <c r="A44" s="37" t="s">
        <v>71</v>
      </c>
      <c r="B44" s="32" t="s">
        <v>28</v>
      </c>
      <c r="C44" s="30">
        <v>2</v>
      </c>
      <c r="D44" s="23"/>
      <c r="E44" s="11"/>
      <c r="F44" s="11"/>
      <c r="G44" s="11"/>
      <c r="H44" s="11"/>
      <c r="I44" s="3">
        <f t="shared" si="0"/>
        <v>0</v>
      </c>
      <c r="J44" s="15">
        <f t="shared" si="1"/>
        <v>0</v>
      </c>
    </row>
    <row r="45" spans="1:10" ht="124.8" x14ac:dyDescent="0.3">
      <c r="A45" s="35" t="s">
        <v>72</v>
      </c>
      <c r="B45" s="34" t="s">
        <v>73</v>
      </c>
      <c r="C45" s="30">
        <v>1</v>
      </c>
      <c r="D45" s="23"/>
      <c r="E45" s="11"/>
      <c r="F45" s="11"/>
      <c r="G45" s="11"/>
      <c r="H45" s="11"/>
      <c r="I45" s="3">
        <f t="shared" si="0"/>
        <v>0</v>
      </c>
      <c r="J45" s="15">
        <f t="shared" si="1"/>
        <v>0</v>
      </c>
    </row>
    <row r="46" spans="1:10" ht="28.2" x14ac:dyDescent="0.3">
      <c r="A46" s="37" t="s">
        <v>74</v>
      </c>
      <c r="B46" s="32" t="s">
        <v>73</v>
      </c>
      <c r="C46" s="30">
        <v>1</v>
      </c>
      <c r="D46" s="23"/>
      <c r="E46" s="11"/>
      <c r="F46" s="11"/>
      <c r="G46" s="11"/>
      <c r="H46" s="11"/>
      <c r="I46" s="3">
        <f t="shared" si="0"/>
        <v>0</v>
      </c>
      <c r="J46" s="15">
        <f t="shared" si="1"/>
        <v>0</v>
      </c>
    </row>
    <row r="47" spans="1:10" x14ac:dyDescent="0.3">
      <c r="A47" s="31" t="s">
        <v>75</v>
      </c>
      <c r="B47" s="32" t="s">
        <v>76</v>
      </c>
      <c r="C47" s="30">
        <v>1</v>
      </c>
      <c r="D47" s="23"/>
      <c r="E47" s="11"/>
      <c r="F47" s="11"/>
      <c r="G47" s="11"/>
      <c r="H47" s="11"/>
      <c r="I47" s="3">
        <f t="shared" si="0"/>
        <v>0</v>
      </c>
      <c r="J47" s="15">
        <f t="shared" si="1"/>
        <v>0</v>
      </c>
    </row>
    <row r="48" spans="1:10" x14ac:dyDescent="0.3">
      <c r="A48" s="31" t="s">
        <v>77</v>
      </c>
      <c r="B48" s="32" t="s">
        <v>76</v>
      </c>
      <c r="C48" s="30">
        <v>1</v>
      </c>
      <c r="D48" s="23"/>
      <c r="E48" s="11"/>
      <c r="F48" s="11"/>
      <c r="G48" s="11"/>
      <c r="H48" s="11"/>
      <c r="I48" s="3">
        <f t="shared" si="0"/>
        <v>0</v>
      </c>
      <c r="J48" s="15">
        <f t="shared" si="1"/>
        <v>0</v>
      </c>
    </row>
    <row r="49" spans="1:10" ht="28.2" x14ac:dyDescent="0.3">
      <c r="A49" s="37" t="s">
        <v>78</v>
      </c>
      <c r="B49" s="32" t="s">
        <v>73</v>
      </c>
      <c r="C49" s="30">
        <v>1</v>
      </c>
      <c r="D49" s="23"/>
      <c r="E49" s="11"/>
      <c r="F49" s="11"/>
      <c r="G49" s="11"/>
      <c r="H49" s="11"/>
      <c r="I49" s="3">
        <f t="shared" si="0"/>
        <v>0</v>
      </c>
      <c r="J49" s="15">
        <f t="shared" si="1"/>
        <v>0</v>
      </c>
    </row>
    <row r="50" spans="1:10" ht="28.2" x14ac:dyDescent="0.3">
      <c r="A50" s="37" t="s">
        <v>79</v>
      </c>
      <c r="B50" s="32" t="s">
        <v>73</v>
      </c>
      <c r="C50" s="30">
        <v>1</v>
      </c>
      <c r="D50" s="23"/>
      <c r="E50" s="11"/>
      <c r="F50" s="11"/>
      <c r="G50" s="11"/>
      <c r="H50" s="11"/>
      <c r="I50" s="3">
        <f t="shared" si="0"/>
        <v>0</v>
      </c>
      <c r="J50" s="15">
        <f t="shared" si="1"/>
        <v>0</v>
      </c>
    </row>
    <row r="51" spans="1:10" x14ac:dyDescent="0.3">
      <c r="A51" s="31" t="s">
        <v>80</v>
      </c>
      <c r="B51" s="32" t="s">
        <v>81</v>
      </c>
      <c r="C51" s="30">
        <v>1</v>
      </c>
      <c r="D51" s="23"/>
      <c r="E51" s="11"/>
      <c r="F51" s="11"/>
      <c r="G51" s="11"/>
      <c r="H51" s="11"/>
      <c r="I51" s="3">
        <f t="shared" si="0"/>
        <v>0</v>
      </c>
      <c r="J51" s="15">
        <f t="shared" si="1"/>
        <v>0</v>
      </c>
    </row>
    <row r="52" spans="1:10" ht="28.2" x14ac:dyDescent="0.3">
      <c r="A52" s="35" t="s">
        <v>82</v>
      </c>
      <c r="B52" s="34" t="s">
        <v>44</v>
      </c>
      <c r="C52" s="30">
        <v>2</v>
      </c>
      <c r="D52" s="23"/>
      <c r="E52" s="11"/>
      <c r="F52" s="11"/>
      <c r="G52" s="11"/>
      <c r="H52" s="11"/>
      <c r="I52" s="3">
        <f t="shared" si="0"/>
        <v>0</v>
      </c>
      <c r="J52" s="15">
        <f t="shared" si="1"/>
        <v>0</v>
      </c>
    </row>
    <row r="53" spans="1:10" ht="28.2" x14ac:dyDescent="0.3">
      <c r="A53" s="35" t="s">
        <v>83</v>
      </c>
      <c r="B53" s="34" t="s">
        <v>44</v>
      </c>
      <c r="C53" s="30">
        <v>1</v>
      </c>
      <c r="D53" s="23"/>
      <c r="E53" s="11"/>
      <c r="F53" s="11"/>
      <c r="G53" s="11"/>
      <c r="H53" s="11"/>
      <c r="I53" s="3">
        <f t="shared" si="0"/>
        <v>0</v>
      </c>
      <c r="J53" s="15">
        <f t="shared" si="1"/>
        <v>0</v>
      </c>
    </row>
    <row r="54" spans="1:10" ht="28.2" x14ac:dyDescent="0.3">
      <c r="A54" s="35" t="s">
        <v>84</v>
      </c>
      <c r="B54" s="34" t="s">
        <v>15</v>
      </c>
      <c r="C54" s="30">
        <v>1</v>
      </c>
      <c r="D54" s="23"/>
      <c r="E54" s="11"/>
      <c r="F54" s="11"/>
      <c r="G54" s="11"/>
      <c r="H54" s="11"/>
      <c r="I54" s="3">
        <f t="shared" si="0"/>
        <v>0</v>
      </c>
      <c r="J54" s="15">
        <f t="shared" si="1"/>
        <v>0</v>
      </c>
    </row>
    <row r="55" spans="1:10" x14ac:dyDescent="0.3">
      <c r="A55" s="33" t="s">
        <v>85</v>
      </c>
      <c r="B55" s="34" t="s">
        <v>86</v>
      </c>
      <c r="C55" s="30">
        <v>1</v>
      </c>
      <c r="D55" s="23"/>
      <c r="E55" s="11"/>
      <c r="F55" s="11"/>
      <c r="G55" s="11"/>
      <c r="H55" s="11"/>
      <c r="I55" s="3">
        <f t="shared" si="0"/>
        <v>0</v>
      </c>
      <c r="J55" s="15">
        <f t="shared" si="1"/>
        <v>0</v>
      </c>
    </row>
    <row r="56" spans="1:10" ht="28.2" x14ac:dyDescent="0.3">
      <c r="A56" s="37" t="s">
        <v>87</v>
      </c>
      <c r="B56" s="32" t="s">
        <v>44</v>
      </c>
      <c r="C56" s="30">
        <v>1</v>
      </c>
      <c r="D56" s="23"/>
      <c r="E56" s="11"/>
      <c r="F56" s="11"/>
      <c r="G56" s="11"/>
      <c r="H56" s="11"/>
      <c r="I56" s="3">
        <f t="shared" si="0"/>
        <v>0</v>
      </c>
      <c r="J56" s="15">
        <f t="shared" si="1"/>
        <v>0</v>
      </c>
    </row>
    <row r="57" spans="1:10" ht="28.2" x14ac:dyDescent="0.3">
      <c r="A57" s="37" t="s">
        <v>88</v>
      </c>
      <c r="B57" s="32" t="s">
        <v>28</v>
      </c>
      <c r="C57" s="30">
        <v>1</v>
      </c>
      <c r="D57" s="23"/>
      <c r="E57" s="11"/>
      <c r="F57" s="11"/>
      <c r="G57" s="11"/>
      <c r="H57" s="11"/>
      <c r="I57" s="3">
        <f t="shared" si="0"/>
        <v>0</v>
      </c>
      <c r="J57" s="15">
        <f t="shared" si="1"/>
        <v>0</v>
      </c>
    </row>
    <row r="58" spans="1:10" x14ac:dyDescent="0.3">
      <c r="A58" s="37" t="s">
        <v>89</v>
      </c>
      <c r="B58" s="32" t="s">
        <v>90</v>
      </c>
      <c r="C58" s="30">
        <v>1</v>
      </c>
      <c r="D58" s="23"/>
      <c r="E58" s="11"/>
      <c r="F58" s="11"/>
      <c r="G58" s="11"/>
      <c r="H58" s="11"/>
      <c r="I58" s="3">
        <f t="shared" si="0"/>
        <v>0</v>
      </c>
      <c r="J58" s="15">
        <f t="shared" si="1"/>
        <v>0</v>
      </c>
    </row>
    <row r="59" spans="1:10" ht="28.2" x14ac:dyDescent="0.3">
      <c r="A59" s="35" t="s">
        <v>91</v>
      </c>
      <c r="B59" s="34" t="s">
        <v>92</v>
      </c>
      <c r="C59" s="30">
        <v>1</v>
      </c>
      <c r="D59" s="23"/>
      <c r="E59" s="11"/>
      <c r="F59" s="11"/>
      <c r="G59" s="11"/>
      <c r="H59" s="11"/>
      <c r="I59" s="3">
        <f t="shared" si="0"/>
        <v>0</v>
      </c>
      <c r="J59" s="15">
        <f t="shared" si="1"/>
        <v>0</v>
      </c>
    </row>
    <row r="60" spans="1:10" x14ac:dyDescent="0.3">
      <c r="A60" s="35" t="s">
        <v>93</v>
      </c>
      <c r="B60" s="34" t="s">
        <v>81</v>
      </c>
      <c r="C60" s="30">
        <v>1</v>
      </c>
      <c r="D60" s="23"/>
      <c r="E60" s="11"/>
      <c r="F60" s="11"/>
      <c r="G60" s="11"/>
      <c r="H60" s="11"/>
      <c r="I60" s="3">
        <f t="shared" si="0"/>
        <v>0</v>
      </c>
      <c r="J60" s="15">
        <f t="shared" si="1"/>
        <v>0</v>
      </c>
    </row>
    <row r="61" spans="1:10" x14ac:dyDescent="0.3">
      <c r="A61" s="35" t="s">
        <v>94</v>
      </c>
      <c r="B61" s="34" t="s">
        <v>15</v>
      </c>
      <c r="C61" s="30">
        <v>1</v>
      </c>
      <c r="D61" s="23"/>
      <c r="E61" s="11"/>
      <c r="F61" s="11"/>
      <c r="G61" s="11"/>
      <c r="H61" s="11"/>
      <c r="I61" s="3">
        <f t="shared" si="0"/>
        <v>0</v>
      </c>
      <c r="J61" s="15">
        <f t="shared" si="1"/>
        <v>0</v>
      </c>
    </row>
    <row r="62" spans="1:10" ht="28.2" x14ac:dyDescent="0.3">
      <c r="A62" s="35" t="s">
        <v>95</v>
      </c>
      <c r="B62" s="34" t="s">
        <v>81</v>
      </c>
      <c r="C62" s="30">
        <v>1</v>
      </c>
      <c r="D62" s="23"/>
      <c r="E62" s="11"/>
      <c r="F62" s="11"/>
      <c r="G62" s="11"/>
      <c r="H62" s="11"/>
      <c r="I62" s="3">
        <f t="shared" si="0"/>
        <v>0</v>
      </c>
      <c r="J62" s="15">
        <f t="shared" si="1"/>
        <v>0</v>
      </c>
    </row>
    <row r="63" spans="1:10" x14ac:dyDescent="0.3">
      <c r="A63" s="35" t="s">
        <v>96</v>
      </c>
      <c r="B63" s="34" t="s">
        <v>86</v>
      </c>
      <c r="C63" s="30">
        <v>1</v>
      </c>
      <c r="D63" s="23"/>
      <c r="E63" s="11"/>
      <c r="F63" s="11"/>
      <c r="G63" s="11"/>
      <c r="H63" s="11"/>
      <c r="I63" s="3">
        <f t="shared" si="0"/>
        <v>0</v>
      </c>
      <c r="J63" s="15">
        <f t="shared" si="1"/>
        <v>0</v>
      </c>
    </row>
    <row r="64" spans="1:10" x14ac:dyDescent="0.3">
      <c r="A64" s="35" t="s">
        <v>97</v>
      </c>
      <c r="B64" s="34" t="s">
        <v>105</v>
      </c>
      <c r="C64" s="30">
        <v>2</v>
      </c>
      <c r="D64" s="23"/>
      <c r="E64" s="11"/>
      <c r="F64" s="11"/>
      <c r="G64" s="11"/>
      <c r="H64" s="11"/>
      <c r="I64" s="3">
        <f t="shared" si="0"/>
        <v>0</v>
      </c>
      <c r="J64" s="15">
        <f t="shared" si="1"/>
        <v>0</v>
      </c>
    </row>
    <row r="65" spans="1:10" x14ac:dyDescent="0.3">
      <c r="A65" s="35" t="s">
        <v>98</v>
      </c>
      <c r="B65" s="34" t="s">
        <v>106</v>
      </c>
      <c r="C65" s="30">
        <v>2</v>
      </c>
      <c r="D65" s="23"/>
      <c r="E65" s="11"/>
      <c r="F65" s="11"/>
      <c r="G65" s="11"/>
      <c r="H65" s="11"/>
      <c r="I65" s="3">
        <f t="shared" si="0"/>
        <v>0</v>
      </c>
      <c r="J65" s="15">
        <f t="shared" si="1"/>
        <v>0</v>
      </c>
    </row>
    <row r="66" spans="1:10" x14ac:dyDescent="0.3">
      <c r="A66" s="35" t="s">
        <v>99</v>
      </c>
      <c r="B66" s="34" t="s">
        <v>105</v>
      </c>
      <c r="C66" s="30">
        <v>2</v>
      </c>
      <c r="D66" s="23"/>
      <c r="E66" s="11"/>
      <c r="F66" s="11"/>
      <c r="G66" s="11"/>
      <c r="H66" s="11"/>
      <c r="I66" s="3">
        <f t="shared" si="0"/>
        <v>0</v>
      </c>
      <c r="J66" s="15">
        <f t="shared" si="1"/>
        <v>0</v>
      </c>
    </row>
    <row r="67" spans="1:10" x14ac:dyDescent="0.3">
      <c r="A67" s="35" t="s">
        <v>100</v>
      </c>
      <c r="B67" s="34" t="s">
        <v>106</v>
      </c>
      <c r="C67" s="30">
        <v>2</v>
      </c>
      <c r="D67" s="23"/>
      <c r="E67" s="11"/>
      <c r="F67" s="11"/>
      <c r="G67" s="11"/>
      <c r="H67" s="11"/>
      <c r="I67" s="3">
        <f t="shared" si="0"/>
        <v>0</v>
      </c>
      <c r="J67" s="15">
        <f t="shared" si="1"/>
        <v>0</v>
      </c>
    </row>
    <row r="68" spans="1:10" x14ac:dyDescent="0.3">
      <c r="A68" s="35" t="s">
        <v>101</v>
      </c>
      <c r="B68" s="34" t="s">
        <v>105</v>
      </c>
      <c r="C68" s="30">
        <v>2</v>
      </c>
      <c r="D68" s="23"/>
      <c r="E68" s="11"/>
      <c r="F68" s="11"/>
      <c r="G68" s="11"/>
      <c r="H68" s="11"/>
      <c r="I68" s="3">
        <f t="shared" si="0"/>
        <v>0</v>
      </c>
      <c r="J68" s="15">
        <f t="shared" si="1"/>
        <v>0</v>
      </c>
    </row>
    <row r="69" spans="1:10" ht="28.2" x14ac:dyDescent="0.3">
      <c r="A69" s="35" t="s">
        <v>107</v>
      </c>
      <c r="B69" s="34" t="s">
        <v>106</v>
      </c>
      <c r="C69" s="30">
        <v>2</v>
      </c>
      <c r="D69" s="23"/>
      <c r="E69" s="11"/>
      <c r="F69" s="11"/>
      <c r="G69" s="11"/>
      <c r="H69" s="11"/>
      <c r="I69" s="3">
        <f t="shared" si="0"/>
        <v>0</v>
      </c>
      <c r="J69" s="15">
        <f t="shared" si="1"/>
        <v>0</v>
      </c>
    </row>
    <row r="70" spans="1:10" x14ac:dyDescent="0.3">
      <c r="A70" s="35" t="s">
        <v>102</v>
      </c>
      <c r="B70" s="34" t="s">
        <v>106</v>
      </c>
      <c r="C70" s="30">
        <v>2</v>
      </c>
      <c r="D70" s="23"/>
      <c r="E70" s="11"/>
      <c r="F70" s="11"/>
      <c r="G70" s="11"/>
      <c r="H70" s="11"/>
      <c r="I70" s="3">
        <f t="shared" si="0"/>
        <v>0</v>
      </c>
      <c r="J70" s="15">
        <f t="shared" si="1"/>
        <v>0</v>
      </c>
    </row>
    <row r="71" spans="1:10" x14ac:dyDescent="0.3">
      <c r="A71" s="35" t="s">
        <v>103</v>
      </c>
      <c r="B71" s="34" t="s">
        <v>106</v>
      </c>
      <c r="C71" s="30">
        <v>4</v>
      </c>
      <c r="D71" s="23"/>
      <c r="E71" s="11"/>
      <c r="F71" s="11"/>
      <c r="G71" s="11"/>
      <c r="H71" s="11"/>
      <c r="I71" s="3">
        <f t="shared" si="0"/>
        <v>0</v>
      </c>
      <c r="J71" s="15">
        <f t="shared" si="1"/>
        <v>0</v>
      </c>
    </row>
    <row r="72" spans="1:10" ht="15" thickBot="1" x14ac:dyDescent="0.35">
      <c r="A72" s="38" t="s">
        <v>104</v>
      </c>
      <c r="B72" s="39" t="s">
        <v>108</v>
      </c>
      <c r="C72" s="40">
        <v>4</v>
      </c>
      <c r="D72" s="41"/>
      <c r="E72" s="42"/>
      <c r="F72" s="42"/>
      <c r="G72" s="42"/>
      <c r="H72" s="42"/>
      <c r="I72" s="43">
        <f t="shared" si="0"/>
        <v>0</v>
      </c>
      <c r="J72" s="44">
        <f t="shared" si="1"/>
        <v>0</v>
      </c>
    </row>
    <row r="73" spans="1:10" x14ac:dyDescent="0.3">
      <c r="A73" s="24"/>
      <c r="B73" s="24"/>
      <c r="C73" s="24"/>
      <c r="D73" s="24"/>
      <c r="E73" s="25"/>
      <c r="F73" s="21" t="s">
        <v>13</v>
      </c>
      <c r="G73" s="21"/>
      <c r="H73" s="21"/>
      <c r="I73" s="17">
        <f>SUM(I9:I72)</f>
        <v>0</v>
      </c>
      <c r="J73" s="18"/>
    </row>
    <row r="74" spans="1:10" x14ac:dyDescent="0.3">
      <c r="A74" s="24"/>
      <c r="B74" s="24"/>
      <c r="C74" s="24"/>
      <c r="D74" s="24"/>
      <c r="E74" s="25"/>
      <c r="F74" s="16" t="s">
        <v>13</v>
      </c>
      <c r="G74" s="16"/>
      <c r="H74" s="16"/>
      <c r="I74" s="19">
        <f>SUM(J9:J72)</f>
        <v>0</v>
      </c>
      <c r="J74" s="20"/>
    </row>
    <row r="75" spans="1:10" x14ac:dyDescent="0.3">
      <c r="A75" s="24"/>
      <c r="B75" s="24"/>
      <c r="C75" s="24"/>
      <c r="D75" s="24"/>
      <c r="E75" s="25"/>
      <c r="F75" s="25"/>
      <c r="G75" s="25"/>
      <c r="H75" s="25"/>
      <c r="I75" s="25"/>
      <c r="J75" s="25"/>
    </row>
    <row r="76" spans="1:10" x14ac:dyDescent="0.3">
      <c r="A76" s="26" t="s">
        <v>19</v>
      </c>
      <c r="B76" s="22"/>
      <c r="C76" s="22"/>
      <c r="D76" s="5"/>
      <c r="E76" s="5"/>
      <c r="F76" s="5"/>
      <c r="G76" s="5"/>
      <c r="H76" s="5"/>
      <c r="I76" s="5"/>
      <c r="J76" s="5"/>
    </row>
    <row r="77" spans="1:10" x14ac:dyDescent="0.3">
      <c r="A77" s="22"/>
      <c r="B77" s="22"/>
      <c r="C77" s="22"/>
      <c r="D77" s="5"/>
      <c r="E77" s="5"/>
      <c r="F77" s="5"/>
      <c r="G77" s="5"/>
      <c r="H77" s="5"/>
      <c r="I77" s="5"/>
      <c r="J77" s="5"/>
    </row>
    <row r="78" spans="1:10" x14ac:dyDescent="0.3">
      <c r="A78" s="22"/>
      <c r="B78" s="22"/>
      <c r="C78" s="22"/>
      <c r="D78" s="5"/>
      <c r="E78" s="5"/>
      <c r="F78" s="5"/>
      <c r="G78" s="5"/>
      <c r="H78" s="5"/>
      <c r="I78" s="5"/>
      <c r="J78" s="5"/>
    </row>
    <row r="79" spans="1:10" x14ac:dyDescent="0.3">
      <c r="A79" s="22"/>
      <c r="B79" s="22"/>
      <c r="C79" s="22"/>
      <c r="D79" s="5"/>
      <c r="E79" s="5"/>
      <c r="F79" s="5"/>
      <c r="G79" s="5"/>
      <c r="H79" s="5"/>
      <c r="I79" s="5"/>
      <c r="J79" s="5"/>
    </row>
    <row r="80" spans="1:10" x14ac:dyDescent="0.3">
      <c r="A80" s="22"/>
      <c r="B80" s="22"/>
      <c r="C80" s="22"/>
      <c r="D80" s="5"/>
      <c r="E80" s="5"/>
      <c r="F80" s="5"/>
      <c r="G80" s="5"/>
      <c r="H80" s="5"/>
      <c r="I80" s="5"/>
      <c r="J80" s="5"/>
    </row>
    <row r="81" spans="1:10" x14ac:dyDescent="0.3">
      <c r="A81" s="22"/>
      <c r="B81" s="22"/>
      <c r="C81" s="22"/>
      <c r="D81" s="5"/>
      <c r="E81" s="5"/>
      <c r="F81" s="5"/>
      <c r="G81" s="5"/>
      <c r="H81" s="5"/>
      <c r="I81" s="5"/>
      <c r="J81" s="5"/>
    </row>
    <row r="82" spans="1:10" x14ac:dyDescent="0.3">
      <c r="A82" s="22"/>
      <c r="B82" s="22"/>
      <c r="C82" s="22"/>
      <c r="D82" s="5" t="s">
        <v>17</v>
      </c>
      <c r="E82" s="5"/>
      <c r="F82" s="5"/>
      <c r="G82" s="5"/>
      <c r="H82" s="5"/>
      <c r="I82" s="5"/>
      <c r="J82" s="5"/>
    </row>
    <row r="83" spans="1:10" x14ac:dyDescent="0.3">
      <c r="A83" s="22"/>
      <c r="B83" s="22"/>
      <c r="C83" s="22"/>
      <c r="D83" s="27" t="s">
        <v>18</v>
      </c>
      <c r="E83" s="27"/>
      <c r="F83" s="27"/>
      <c r="G83" s="27"/>
      <c r="H83" s="27"/>
      <c r="I83" s="5"/>
      <c r="J83" s="5"/>
    </row>
    <row r="84" spans="1:10" x14ac:dyDescent="0.3">
      <c r="A84" s="22"/>
      <c r="B84" s="22"/>
      <c r="C84" s="22"/>
      <c r="D84" s="5"/>
      <c r="E84" s="5"/>
      <c r="F84" s="5"/>
      <c r="G84" s="5"/>
      <c r="H84" s="5"/>
      <c r="I84" s="5"/>
      <c r="J84" s="5"/>
    </row>
  </sheetData>
  <mergeCells count="4">
    <mergeCell ref="F74:H74"/>
    <mergeCell ref="I74:J74"/>
    <mergeCell ref="F73:H73"/>
    <mergeCell ref="I73:J73"/>
  </mergeCells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Chemikálie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ProOne 4</dc:creator>
  <cp:keywords/>
  <dc:description/>
  <cp:lastModifiedBy>Alžbeta Kentošová</cp:lastModifiedBy>
  <cp:revision/>
  <cp:lastPrinted>2021-08-09T16:11:57Z</cp:lastPrinted>
  <dcterms:created xsi:type="dcterms:W3CDTF">2018-03-23T09:02:49Z</dcterms:created>
  <dcterms:modified xsi:type="dcterms:W3CDTF">2021-08-09T16:13:39Z</dcterms:modified>
  <cp:category/>
  <cp:contentStatus/>
</cp:coreProperties>
</file>