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Spotrebák DNS/FBP/Ústav potravinárstva/"/>
    </mc:Choice>
  </mc:AlternateContent>
  <xr:revisionPtr revIDLastSave="0" documentId="8_{0A72123F-A6EF-4024-A105-C90D1AA2A826}" xr6:coauthVersionLast="47" xr6:coauthVersionMax="47" xr10:uidLastSave="{00000000-0000-0000-0000-000000000000}"/>
  <bookViews>
    <workbookView xWindow="-120" yWindow="-120" windowWidth="29040" windowHeight="15840" tabRatio="872" xr2:uid="{00000000-000D-0000-FFFF-FFFF00000000}"/>
  </bookViews>
  <sheets>
    <sheet name="Laboratórny materiál" sheetId="5" r:id="rId1"/>
  </sheets>
  <definedNames>
    <definedName name="_xlnm._FilterDatabase" localSheetId="0" hidden="1">'Laboratórny materiál'!$B$8:$Y$34</definedName>
    <definedName name="_xlnm.Print_Area" localSheetId="0">'Laboratórny materiál'!$B$1:$J$39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5" l="1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L9" i="5"/>
  <c r="K9" i="5"/>
  <c r="G35" i="5" l="1"/>
  <c r="G36" i="5"/>
</calcChain>
</file>

<file path=xl/sharedStrings.xml><?xml version="1.0" encoding="utf-8"?>
<sst xmlns="http://schemas.openxmlformats.org/spreadsheetml/2006/main" count="93" uniqueCount="68">
  <si>
    <t>Názov</t>
  </si>
  <si>
    <t>Špecifikácia</t>
  </si>
  <si>
    <t>Požadované množstvo</t>
  </si>
  <si>
    <t>Jednotková cena v € bez DPH</t>
  </si>
  <si>
    <t>Celková cena v € bez DPH</t>
  </si>
  <si>
    <t xml:space="preserve">Návrh na plnenie predmetu zákazky </t>
  </si>
  <si>
    <t>Jednotková cena v € s DPH</t>
  </si>
  <si>
    <t>Celková cena v € s DPH</t>
  </si>
  <si>
    <t>Obchodné meno:</t>
  </si>
  <si>
    <t>Sídlo:</t>
  </si>
  <si>
    <t>IČO: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</si>
  <si>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</si>
  <si>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</si>
  <si>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</si>
  <si>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Sazba DPH</t>
  </si>
  <si>
    <t>Výška DPH</t>
  </si>
  <si>
    <t>Položka</t>
  </si>
  <si>
    <t>MJ/balenie</t>
  </si>
  <si>
    <t>Banka kuželové podľa Erlenmeyera s NZ</t>
  </si>
  <si>
    <t>Baňky kuželové podľa Erlenmeyera s NZ, objem 500 ml, NZ 29/32</t>
  </si>
  <si>
    <t>Chladič podľa Liebiga s dvoma NZ</t>
  </si>
  <si>
    <t>Chladič podľa Liebiga s dvoma NZ, podľa normy CSN 70 4200, l=200mm, NZ 29/32, d=24</t>
  </si>
  <si>
    <t>Koleno s NZ v úhle 135°</t>
  </si>
  <si>
    <t>77 mm, NZ 29/32</t>
  </si>
  <si>
    <t>Koleno s NZ v úhle 75°</t>
  </si>
  <si>
    <t>jádro podľa normy CSN 70 4205, l=87, NZ 29/32</t>
  </si>
  <si>
    <t>Banka na stanovenie jódového čísla</t>
  </si>
  <si>
    <t>Baňky na stanovenie jódového čísla, 500 ml, NZ 29/32</t>
  </si>
  <si>
    <t>Stojan na automatické pipety</t>
  </si>
  <si>
    <t xml:space="preserve">Karuselový stoja na mikropipety BIOHIT  6 – miestny   </t>
  </si>
  <si>
    <t xml:space="preserve">Karuselový stoja na mikropipety ECOMED  6 – miestny    </t>
  </si>
  <si>
    <t>Pipetovacie špičky 0,1 - 10 ul</t>
  </si>
  <si>
    <t>pipetovacie špičky typ Biohit, nesterilné, single tray, 0,1 - 10 µl, dĺžka 31,5 mm; 960 ks v balení</t>
  </si>
  <si>
    <t>balenie</t>
  </si>
  <si>
    <t>Pipetovacie špičky 0,5 - 200 ul</t>
  </si>
  <si>
    <t>pipetovacie špičky typ Biohit, nesterilné,single tray, 0,5 - 200 µl, dĺžka 51 mm; 960 ks v balení</t>
  </si>
  <si>
    <t>Mikroskúmavky pre PCR s plochým uzáverom</t>
  </si>
  <si>
    <t>Mikroskúmavky pre PCR s plochým uzáverom, 0,2 mL; 1000 ks v balení</t>
  </si>
  <si>
    <t>Laboratórne rukavice M</t>
  </si>
  <si>
    <t>laboratórne bezlatexové rukavice, veľkosť M; 100 ks v balení</t>
  </si>
  <si>
    <t>lievik filtračný</t>
  </si>
  <si>
    <t>Ø75mm,dlžka stopky 150mm</t>
  </si>
  <si>
    <t>ks</t>
  </si>
  <si>
    <t>100mm, dĺžka stopky 150mm</t>
  </si>
  <si>
    <t>lopatka hliníková</t>
  </si>
  <si>
    <t>185mm</t>
  </si>
  <si>
    <t>210mm</t>
  </si>
  <si>
    <t>250mm</t>
  </si>
  <si>
    <t>310mm</t>
  </si>
  <si>
    <t>Byreta s priamym skleneným kohútom s teflónovým jadrom.</t>
  </si>
  <si>
    <t xml:space="preserve"> sklo, 25ml</t>
  </si>
  <si>
    <t>odmerný valec</t>
  </si>
  <si>
    <t>modrá graduácia, 100ml</t>
  </si>
  <si>
    <t>pipetka náhradná</t>
  </si>
  <si>
    <t>náhradná pipetka pre 100ml</t>
  </si>
  <si>
    <t>fľaša indikátorová 50ml</t>
  </si>
  <si>
    <t>hnedá 50ml, so zabrusenou pipetkou</t>
  </si>
  <si>
    <t>špičky 1-5ml</t>
  </si>
  <si>
    <t>pre mikropipety Brand-Transferpette S, bal 250ks</t>
  </si>
  <si>
    <t>bal</t>
  </si>
  <si>
    <t>miska podložná</t>
  </si>
  <si>
    <t>rovné dno 300x400mm</t>
  </si>
  <si>
    <t>rovné dno 240x300 mm</t>
  </si>
  <si>
    <t>rovné dno 180x240mm</t>
  </si>
  <si>
    <t>stojan na skúmavky PP</t>
  </si>
  <si>
    <t>4x10</t>
  </si>
  <si>
    <t>Príloha č.1  Opis predmetu zákazky</t>
  </si>
  <si>
    <t>Laboratórny materiál_Ústav potravinárstva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</si>
</sst>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EUR&quot;_-;\-* #,##0.00\ &quot;EUR&quot;_-;_-* &quot;-&quot;??\ &quot;EUR&quot;_-;_-@_-"/>
  </numFmts>
  <fonts count="14" x14ac:knownFonts="1">
    <font>
      <sz val="11"/>
      <color rgb="FF000000"/>
      <name val="Calibri"/>
    </font>
    <font>
      <sz val="11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</font>
    <font>
      <sz val="11"/>
      <name val="Georgia"/>
      <family val="1"/>
      <charset val="238"/>
    </font>
    <font>
      <b/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10"/>
      <color theme="1"/>
      <name val="Georgia"/>
      <family val="1"/>
      <charset val="238"/>
    </font>
    <font>
      <sz val="10"/>
      <name val="Georgia"/>
      <family val="1"/>
      <charset val="238"/>
    </font>
    <font>
      <sz val="11"/>
      <color theme="1"/>
      <name val="Georgia"/>
      <family val="1"/>
      <charset val="238"/>
    </font>
    <font>
      <sz val="11"/>
      <color rgb="FF222222"/>
      <name val="Georgia"/>
      <family val="1"/>
      <charset val="238"/>
    </font>
    <font>
      <b/>
      <sz val="11"/>
      <color rgb="FF000000"/>
      <name val="Georg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4" fillId="0" borderId="0"/>
  </cellStyleXfs>
  <cellXfs count="54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0" fillId="3" borderId="0" xfId="0" applyFont="1" applyFill="1" applyAlignment="1"/>
    <xf numFmtId="0" fontId="3" fillId="0" borderId="0" xfId="0" applyFont="1"/>
    <xf numFmtId="0" fontId="0" fillId="0" borderId="0" xfId="0"/>
    <xf numFmtId="0" fontId="0" fillId="0" borderId="0" xfId="0" applyFont="1" applyBorder="1" applyAlignment="1"/>
    <xf numFmtId="0" fontId="0" fillId="3" borderId="0" xfId="0" applyFont="1" applyFill="1" applyBorder="1" applyAlignment="1"/>
    <xf numFmtId="0" fontId="1" fillId="3" borderId="0" xfId="0" applyFont="1" applyFill="1" applyAlignment="1"/>
    <xf numFmtId="0" fontId="2" fillId="0" borderId="0" xfId="0" applyFont="1"/>
    <xf numFmtId="0" fontId="1" fillId="0" borderId="0" xfId="0" applyFont="1" applyFill="1" applyAlignment="1"/>
    <xf numFmtId="0" fontId="0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164" fontId="0" fillId="0" borderId="0" xfId="1" applyFont="1" applyBorder="1"/>
    <xf numFmtId="0" fontId="3" fillId="3" borderId="0" xfId="0" applyFont="1" applyFill="1"/>
    <xf numFmtId="0" fontId="0" fillId="3" borderId="0" xfId="0" applyFill="1"/>
    <xf numFmtId="0" fontId="0" fillId="3" borderId="0" xfId="0" applyFont="1" applyFill="1" applyAlignment="1"/>
    <xf numFmtId="0" fontId="7" fillId="2" borderId="1" xfId="0" applyFont="1" applyFill="1" applyBorder="1" applyAlignment="1">
      <alignment wrapText="1"/>
    </xf>
    <xf numFmtId="0" fontId="8" fillId="0" borderId="2" xfId="0" applyFont="1" applyBorder="1"/>
    <xf numFmtId="0" fontId="6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164" fontId="8" fillId="4" borderId="1" xfId="1" applyFont="1" applyFill="1" applyBorder="1"/>
    <xf numFmtId="2" fontId="8" fillId="0" borderId="1" xfId="0" applyNumberFormat="1" applyFont="1" applyBorder="1" applyAlignment="1"/>
    <xf numFmtId="0" fontId="6" fillId="4" borderId="1" xfId="0" applyFont="1" applyFill="1" applyBorder="1" applyAlignment="1"/>
    <xf numFmtId="0" fontId="8" fillId="0" borderId="3" xfId="0" applyFont="1" applyBorder="1"/>
    <xf numFmtId="0" fontId="11" fillId="3" borderId="1" xfId="0" applyFont="1" applyFill="1" applyBorder="1" applyAlignment="1">
      <alignment vertical="center" wrapText="1" readingOrder="1"/>
    </xf>
    <xf numFmtId="1" fontId="9" fillId="3" borderId="1" xfId="0" applyNumberFormat="1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left" vertical="center" wrapText="1" readingOrder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/>
    <xf numFmtId="1" fontId="10" fillId="3" borderId="1" xfId="0" applyNumberFormat="1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left" vertical="center" wrapText="1" readingOrder="1"/>
    </xf>
    <xf numFmtId="0" fontId="9" fillId="3" borderId="4" xfId="0" applyFont="1" applyFill="1" applyBorder="1" applyAlignment="1">
      <alignment horizontal="center" vertical="center" wrapText="1" readingOrder="1"/>
    </xf>
    <xf numFmtId="2" fontId="13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7" fillId="6" borderId="1" xfId="0" applyFont="1" applyFill="1" applyBorder="1" applyAlignment="1"/>
    <xf numFmtId="0" fontId="8" fillId="0" borderId="0" xfId="0" applyFont="1"/>
    <xf numFmtId="0" fontId="8" fillId="3" borderId="0" xfId="0" applyFont="1" applyFill="1" applyAlignment="1"/>
    <xf numFmtId="0" fontId="13" fillId="0" borderId="0" xfId="0" applyFont="1"/>
    <xf numFmtId="0" fontId="8" fillId="0" borderId="0" xfId="0" applyFont="1" applyAlignment="1"/>
    <xf numFmtId="0" fontId="12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 wrapText="1"/>
    </xf>
    <xf numFmtId="0" fontId="6" fillId="4" borderId="0" xfId="0" applyFont="1" applyFill="1" applyAlignment="1"/>
    <xf numFmtId="0" fontId="6" fillId="0" borderId="0" xfId="0" applyFont="1" applyFill="1" applyAlignment="1"/>
    <xf numFmtId="0" fontId="8" fillId="0" borderId="0" xfId="0" applyFont="1" applyFill="1" applyAlignment="1"/>
    <xf numFmtId="0" fontId="8" fillId="4" borderId="0" xfId="0" applyFont="1" applyFill="1"/>
    <xf numFmtId="0" fontId="8" fillId="0" borderId="0" xfId="0" applyFont="1" applyFill="1"/>
    <xf numFmtId="0" fontId="6" fillId="0" borderId="0" xfId="0" applyFont="1" applyAlignment="1"/>
  </cellXfs>
  <cellStyles count="3">
    <cellStyle name="Mena" xfId="1" builtinId="4"/>
    <cellStyle name="Normálna" xfId="0" builtinId="0"/>
    <cellStyle name="Normálne 2" xfId="2" xr:uid="{0399302B-F06C-46E6-A854-D22FAA7EE6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14"/>
  <sheetViews>
    <sheetView tabSelected="1" zoomScale="85" zoomScaleNormal="85" workbookViewId="0">
      <selection activeCell="B47" sqref="B47"/>
    </sheetView>
  </sheetViews>
  <sheetFormatPr defaultRowHeight="15" x14ac:dyDescent="0.25"/>
  <cols>
    <col min="1" max="1" width="10.42578125" style="1" customWidth="1"/>
    <col min="2" max="2" width="68.28515625" style="2" customWidth="1"/>
    <col min="3" max="3" width="53.5703125" style="2" customWidth="1"/>
    <col min="4" max="4" width="15.5703125" style="2" customWidth="1"/>
    <col min="5" max="5" width="15.5703125" style="1" customWidth="1"/>
    <col min="6" max="6" width="53.5703125" style="2" customWidth="1"/>
    <col min="7" max="7" width="15.7109375" customWidth="1"/>
    <col min="8" max="9" width="15.7109375" style="1" customWidth="1"/>
    <col min="10" max="10" width="16.5703125" customWidth="1"/>
    <col min="11" max="11" width="15" customWidth="1"/>
    <col min="12" max="12" width="12.140625" bestFit="1" customWidth="1"/>
  </cols>
  <sheetData>
    <row r="1" spans="1:16" s="10" customFormat="1" ht="18.75" x14ac:dyDescent="0.3">
      <c r="A1" s="41" t="s">
        <v>66</v>
      </c>
      <c r="B1" s="41"/>
      <c r="C1" s="14"/>
      <c r="D1" s="14"/>
      <c r="F1" s="14"/>
    </row>
    <row r="2" spans="1:16" s="10" customFormat="1" ht="18.75" x14ac:dyDescent="0.3">
      <c r="A2" s="41"/>
      <c r="B2" s="41"/>
      <c r="C2" s="14"/>
      <c r="D2" s="14"/>
      <c r="F2" s="14"/>
    </row>
    <row r="3" spans="1:16" s="5" customFormat="1" ht="18.75" x14ac:dyDescent="0.3">
      <c r="A3" s="43" t="s">
        <v>8</v>
      </c>
      <c r="B3" s="43"/>
      <c r="C3" s="16"/>
      <c r="D3" s="16"/>
    </row>
    <row r="4" spans="1:16" s="5" customFormat="1" ht="18.75" x14ac:dyDescent="0.3">
      <c r="A4" s="43" t="s">
        <v>9</v>
      </c>
      <c r="B4" s="43"/>
      <c r="C4" s="16"/>
      <c r="D4" s="16"/>
    </row>
    <row r="5" spans="1:16" s="6" customFormat="1" x14ac:dyDescent="0.25">
      <c r="A5" s="43" t="s">
        <v>10</v>
      </c>
      <c r="B5" s="41"/>
      <c r="C5" s="17"/>
      <c r="D5" s="17"/>
    </row>
    <row r="6" spans="1:16" s="3" customFormat="1" ht="18.75" x14ac:dyDescent="0.3">
      <c r="A6" s="44"/>
      <c r="B6" s="41"/>
    </row>
    <row r="7" spans="1:16" s="4" customFormat="1" x14ac:dyDescent="0.25">
      <c r="A7" s="42" t="s">
        <v>67</v>
      </c>
      <c r="B7" s="42"/>
      <c r="D7" s="18"/>
    </row>
    <row r="8" spans="1:16" s="1" customFormat="1" ht="43.5" x14ac:dyDescent="0.25">
      <c r="A8" s="19" t="s">
        <v>16</v>
      </c>
      <c r="B8" s="19" t="s">
        <v>0</v>
      </c>
      <c r="C8" s="19" t="s">
        <v>1</v>
      </c>
      <c r="D8" s="19" t="s">
        <v>17</v>
      </c>
      <c r="E8" s="19" t="s">
        <v>2</v>
      </c>
      <c r="F8" s="19" t="s">
        <v>5</v>
      </c>
      <c r="G8" s="19" t="s">
        <v>3</v>
      </c>
      <c r="H8" s="19" t="s">
        <v>14</v>
      </c>
      <c r="I8" s="19" t="s">
        <v>15</v>
      </c>
      <c r="J8" s="19" t="s">
        <v>6</v>
      </c>
      <c r="K8" s="19" t="s">
        <v>4</v>
      </c>
      <c r="L8" s="19" t="s">
        <v>7</v>
      </c>
    </row>
    <row r="9" spans="1:16" ht="28.5" x14ac:dyDescent="0.25">
      <c r="A9" s="20">
        <v>1</v>
      </c>
      <c r="B9" s="45" t="s">
        <v>18</v>
      </c>
      <c r="C9" s="27" t="s">
        <v>19</v>
      </c>
      <c r="D9" s="28">
        <v>1</v>
      </c>
      <c r="E9" s="28">
        <v>2</v>
      </c>
      <c r="F9" s="21"/>
      <c r="G9" s="22"/>
      <c r="H9" s="22"/>
      <c r="I9" s="22"/>
      <c r="J9" s="23"/>
      <c r="K9" s="24">
        <f>E9*G9</f>
        <v>0</v>
      </c>
      <c r="L9" s="24">
        <f>E9*J9</f>
        <v>0</v>
      </c>
      <c r="M9" s="1"/>
      <c r="N9" s="1"/>
      <c r="O9" s="1"/>
      <c r="P9" s="1"/>
    </row>
    <row r="10" spans="1:16" ht="28.5" x14ac:dyDescent="0.25">
      <c r="A10" s="20">
        <v>2</v>
      </c>
      <c r="B10" s="45" t="s">
        <v>20</v>
      </c>
      <c r="C10" s="29" t="s">
        <v>21</v>
      </c>
      <c r="D10" s="28">
        <v>1</v>
      </c>
      <c r="E10" s="28">
        <v>2</v>
      </c>
      <c r="F10" s="21"/>
      <c r="G10" s="22"/>
      <c r="H10" s="22"/>
      <c r="I10" s="22"/>
      <c r="J10" s="23"/>
      <c r="K10" s="24">
        <f t="shared" ref="K10:K34" si="0">E10*G10</f>
        <v>0</v>
      </c>
      <c r="L10" s="24">
        <f t="shared" ref="L10:L34" si="1">E10*J10</f>
        <v>0</v>
      </c>
      <c r="M10" s="1"/>
      <c r="N10" s="1"/>
      <c r="O10" s="1"/>
      <c r="P10" s="1"/>
    </row>
    <row r="11" spans="1:16" s="1" customFormat="1" x14ac:dyDescent="0.25">
      <c r="A11" s="20">
        <v>3</v>
      </c>
      <c r="B11" s="35" t="s">
        <v>22</v>
      </c>
      <c r="C11" s="27" t="s">
        <v>23</v>
      </c>
      <c r="D11" s="28">
        <v>1</v>
      </c>
      <c r="E11" s="28">
        <v>2</v>
      </c>
      <c r="F11" s="21"/>
      <c r="G11" s="22"/>
      <c r="H11" s="22"/>
      <c r="I11" s="22"/>
      <c r="J11" s="23"/>
      <c r="K11" s="24">
        <f t="shared" si="0"/>
        <v>0</v>
      </c>
      <c r="L11" s="24">
        <f t="shared" si="1"/>
        <v>0</v>
      </c>
    </row>
    <row r="12" spans="1:16" x14ac:dyDescent="0.25">
      <c r="A12" s="20">
        <v>4</v>
      </c>
      <c r="B12" s="35" t="s">
        <v>24</v>
      </c>
      <c r="C12" s="30" t="s">
        <v>25</v>
      </c>
      <c r="D12" s="28">
        <v>1</v>
      </c>
      <c r="E12" s="28">
        <v>2</v>
      </c>
      <c r="F12" s="21"/>
      <c r="G12" s="22"/>
      <c r="H12" s="22"/>
      <c r="I12" s="22"/>
      <c r="J12" s="23"/>
      <c r="K12" s="24">
        <f t="shared" si="0"/>
        <v>0</v>
      </c>
      <c r="L12" s="24">
        <f t="shared" si="1"/>
        <v>0</v>
      </c>
      <c r="M12" s="1"/>
      <c r="N12" s="1"/>
      <c r="O12" s="1"/>
      <c r="P12" s="1"/>
    </row>
    <row r="13" spans="1:16" x14ac:dyDescent="0.25">
      <c r="A13" s="20">
        <v>5</v>
      </c>
      <c r="B13" s="45" t="s">
        <v>26</v>
      </c>
      <c r="C13" s="31" t="s">
        <v>27</v>
      </c>
      <c r="D13" s="32">
        <v>1</v>
      </c>
      <c r="E13" s="32">
        <v>2</v>
      </c>
      <c r="F13" s="21"/>
      <c r="G13" s="22"/>
      <c r="H13" s="22"/>
      <c r="I13" s="22"/>
      <c r="J13" s="23"/>
      <c r="K13" s="24">
        <f t="shared" si="0"/>
        <v>0</v>
      </c>
      <c r="L13" s="24">
        <f t="shared" si="1"/>
        <v>0</v>
      </c>
      <c r="M13" s="1"/>
      <c r="N13" s="1"/>
      <c r="O13" s="1"/>
      <c r="P13" s="1"/>
    </row>
    <row r="14" spans="1:16" ht="28.5" x14ac:dyDescent="0.25">
      <c r="A14" s="20">
        <v>6</v>
      </c>
      <c r="B14" s="33" t="s">
        <v>28</v>
      </c>
      <c r="C14" s="33" t="s">
        <v>29</v>
      </c>
      <c r="D14" s="32">
        <v>1</v>
      </c>
      <c r="E14" s="32">
        <v>2</v>
      </c>
      <c r="F14" s="25"/>
      <c r="G14" s="22"/>
      <c r="H14" s="22"/>
      <c r="I14" s="22"/>
      <c r="J14" s="23"/>
      <c r="K14" s="24">
        <f t="shared" si="0"/>
        <v>0</v>
      </c>
      <c r="L14" s="24">
        <f t="shared" si="1"/>
        <v>0</v>
      </c>
      <c r="M14" s="1"/>
      <c r="N14" s="1"/>
      <c r="O14" s="1"/>
      <c r="P14" s="1"/>
    </row>
    <row r="15" spans="1:16" s="1" customFormat="1" ht="28.5" x14ac:dyDescent="0.25">
      <c r="A15" s="20">
        <v>7</v>
      </c>
      <c r="B15" s="33" t="s">
        <v>28</v>
      </c>
      <c r="C15" s="33" t="s">
        <v>30</v>
      </c>
      <c r="D15" s="32">
        <v>1</v>
      </c>
      <c r="E15" s="32">
        <v>2</v>
      </c>
      <c r="F15" s="25"/>
      <c r="G15" s="22"/>
      <c r="H15" s="22"/>
      <c r="I15" s="22"/>
      <c r="J15" s="23"/>
      <c r="K15" s="24">
        <f t="shared" si="0"/>
        <v>0</v>
      </c>
      <c r="L15" s="24">
        <f t="shared" si="1"/>
        <v>0</v>
      </c>
    </row>
    <row r="16" spans="1:16" ht="28.5" x14ac:dyDescent="0.25">
      <c r="A16" s="20">
        <v>8</v>
      </c>
      <c r="B16" s="35" t="s">
        <v>31</v>
      </c>
      <c r="C16" s="27" t="s">
        <v>32</v>
      </c>
      <c r="D16" s="34" t="s">
        <v>33</v>
      </c>
      <c r="E16" s="34">
        <v>5</v>
      </c>
      <c r="F16" s="21"/>
      <c r="G16" s="22"/>
      <c r="H16" s="22"/>
      <c r="I16" s="22"/>
      <c r="J16" s="23"/>
      <c r="K16" s="24">
        <f t="shared" si="0"/>
        <v>0</v>
      </c>
      <c r="L16" s="24">
        <f t="shared" si="1"/>
        <v>0</v>
      </c>
    </row>
    <row r="17" spans="1:12" s="1" customFormat="1" ht="28.5" x14ac:dyDescent="0.25">
      <c r="A17" s="20">
        <v>9</v>
      </c>
      <c r="B17" s="46" t="s">
        <v>34</v>
      </c>
      <c r="C17" s="29" t="s">
        <v>35</v>
      </c>
      <c r="D17" s="34" t="s">
        <v>33</v>
      </c>
      <c r="E17" s="34">
        <v>2</v>
      </c>
      <c r="F17" s="21"/>
      <c r="G17" s="22"/>
      <c r="H17" s="22"/>
      <c r="I17" s="22"/>
      <c r="J17" s="23"/>
      <c r="K17" s="24">
        <f t="shared" si="0"/>
        <v>0</v>
      </c>
      <c r="L17" s="24">
        <f t="shared" si="1"/>
        <v>0</v>
      </c>
    </row>
    <row r="18" spans="1:12" s="1" customFormat="1" ht="28.5" x14ac:dyDescent="0.25">
      <c r="A18" s="20">
        <v>10</v>
      </c>
      <c r="B18" s="35" t="s">
        <v>36</v>
      </c>
      <c r="C18" s="35" t="s">
        <v>37</v>
      </c>
      <c r="D18" s="34" t="s">
        <v>33</v>
      </c>
      <c r="E18" s="34">
        <v>6</v>
      </c>
      <c r="F18" s="21"/>
      <c r="G18" s="22"/>
      <c r="H18" s="22"/>
      <c r="I18" s="22"/>
      <c r="J18" s="23"/>
      <c r="K18" s="24">
        <f t="shared" si="0"/>
        <v>0</v>
      </c>
      <c r="L18" s="24">
        <f t="shared" si="1"/>
        <v>0</v>
      </c>
    </row>
    <row r="19" spans="1:12" s="1" customFormat="1" ht="28.5" x14ac:dyDescent="0.25">
      <c r="A19" s="20">
        <v>11</v>
      </c>
      <c r="B19" s="35" t="s">
        <v>38</v>
      </c>
      <c r="C19" s="29" t="s">
        <v>39</v>
      </c>
      <c r="D19" s="34" t="s">
        <v>33</v>
      </c>
      <c r="E19" s="34">
        <v>4</v>
      </c>
      <c r="F19" s="21"/>
      <c r="G19" s="22"/>
      <c r="H19" s="22"/>
      <c r="I19" s="22"/>
      <c r="J19" s="23"/>
      <c r="K19" s="24">
        <f t="shared" si="0"/>
        <v>0</v>
      </c>
      <c r="L19" s="24">
        <f t="shared" si="1"/>
        <v>0</v>
      </c>
    </row>
    <row r="20" spans="1:12" s="1" customFormat="1" x14ac:dyDescent="0.25">
      <c r="A20" s="20">
        <v>12</v>
      </c>
      <c r="B20" s="35" t="s">
        <v>40</v>
      </c>
      <c r="C20" s="29" t="s">
        <v>41</v>
      </c>
      <c r="D20" s="34" t="s">
        <v>42</v>
      </c>
      <c r="E20" s="34">
        <v>20</v>
      </c>
      <c r="F20" s="21"/>
      <c r="G20" s="22"/>
      <c r="H20" s="22"/>
      <c r="I20" s="22"/>
      <c r="J20" s="23"/>
      <c r="K20" s="24">
        <f t="shared" si="0"/>
        <v>0</v>
      </c>
      <c r="L20" s="24">
        <f t="shared" si="1"/>
        <v>0</v>
      </c>
    </row>
    <row r="21" spans="1:12" s="1" customFormat="1" x14ac:dyDescent="0.25">
      <c r="A21" s="20">
        <v>13</v>
      </c>
      <c r="B21" s="35" t="s">
        <v>40</v>
      </c>
      <c r="C21" s="29" t="s">
        <v>43</v>
      </c>
      <c r="D21" s="34" t="s">
        <v>42</v>
      </c>
      <c r="E21" s="34">
        <v>5</v>
      </c>
      <c r="F21" s="21"/>
      <c r="G21" s="22"/>
      <c r="H21" s="22"/>
      <c r="I21" s="22"/>
      <c r="J21" s="23"/>
      <c r="K21" s="24">
        <f t="shared" si="0"/>
        <v>0</v>
      </c>
      <c r="L21" s="24">
        <f t="shared" si="1"/>
        <v>0</v>
      </c>
    </row>
    <row r="22" spans="1:12" s="1" customFormat="1" x14ac:dyDescent="0.25">
      <c r="A22" s="20">
        <v>14</v>
      </c>
      <c r="B22" s="35" t="s">
        <v>44</v>
      </c>
      <c r="C22" s="29" t="s">
        <v>45</v>
      </c>
      <c r="D22" s="34" t="s">
        <v>42</v>
      </c>
      <c r="E22" s="34">
        <v>2</v>
      </c>
      <c r="F22" s="21"/>
      <c r="G22" s="22"/>
      <c r="H22" s="22"/>
      <c r="I22" s="22"/>
      <c r="J22" s="23"/>
      <c r="K22" s="24">
        <f t="shared" si="0"/>
        <v>0</v>
      </c>
      <c r="L22" s="24">
        <f t="shared" si="1"/>
        <v>0</v>
      </c>
    </row>
    <row r="23" spans="1:12" s="1" customFormat="1" x14ac:dyDescent="0.25">
      <c r="A23" s="20">
        <v>15</v>
      </c>
      <c r="B23" s="35" t="s">
        <v>44</v>
      </c>
      <c r="C23" s="29" t="s">
        <v>46</v>
      </c>
      <c r="D23" s="34" t="s">
        <v>42</v>
      </c>
      <c r="E23" s="34">
        <v>2</v>
      </c>
      <c r="F23" s="21"/>
      <c r="G23" s="22"/>
      <c r="H23" s="22"/>
      <c r="I23" s="22"/>
      <c r="J23" s="23"/>
      <c r="K23" s="24">
        <f t="shared" si="0"/>
        <v>0</v>
      </c>
      <c r="L23" s="24">
        <f t="shared" si="1"/>
        <v>0</v>
      </c>
    </row>
    <row r="24" spans="1:12" s="1" customFormat="1" x14ac:dyDescent="0.25">
      <c r="A24" s="20">
        <v>16</v>
      </c>
      <c r="B24" s="35" t="s">
        <v>44</v>
      </c>
      <c r="C24" s="29" t="s">
        <v>47</v>
      </c>
      <c r="D24" s="34" t="s">
        <v>42</v>
      </c>
      <c r="E24" s="34">
        <v>2</v>
      </c>
      <c r="F24" s="21"/>
      <c r="G24" s="22"/>
      <c r="H24" s="22"/>
      <c r="I24" s="22"/>
      <c r="J24" s="23"/>
      <c r="K24" s="24">
        <f t="shared" si="0"/>
        <v>0</v>
      </c>
      <c r="L24" s="24">
        <f t="shared" si="1"/>
        <v>0</v>
      </c>
    </row>
    <row r="25" spans="1:12" s="1" customFormat="1" x14ac:dyDescent="0.25">
      <c r="A25" s="20">
        <v>17</v>
      </c>
      <c r="B25" s="35" t="s">
        <v>44</v>
      </c>
      <c r="C25" s="29" t="s">
        <v>48</v>
      </c>
      <c r="D25" s="34" t="s">
        <v>42</v>
      </c>
      <c r="E25" s="34">
        <v>2</v>
      </c>
      <c r="F25" s="21"/>
      <c r="G25" s="22"/>
      <c r="H25" s="22"/>
      <c r="I25" s="22"/>
      <c r="J25" s="23"/>
      <c r="K25" s="24">
        <f t="shared" si="0"/>
        <v>0</v>
      </c>
      <c r="L25" s="24">
        <f t="shared" si="1"/>
        <v>0</v>
      </c>
    </row>
    <row r="26" spans="1:12" s="1" customFormat="1" x14ac:dyDescent="0.25">
      <c r="A26" s="20">
        <v>18</v>
      </c>
      <c r="B26" s="35" t="s">
        <v>49</v>
      </c>
      <c r="C26" s="29" t="s">
        <v>50</v>
      </c>
      <c r="D26" s="34" t="s">
        <v>42</v>
      </c>
      <c r="E26" s="34">
        <v>4</v>
      </c>
      <c r="F26" s="21"/>
      <c r="G26" s="22"/>
      <c r="H26" s="22"/>
      <c r="I26" s="22"/>
      <c r="J26" s="23"/>
      <c r="K26" s="24">
        <f t="shared" si="0"/>
        <v>0</v>
      </c>
      <c r="L26" s="24">
        <f t="shared" si="1"/>
        <v>0</v>
      </c>
    </row>
    <row r="27" spans="1:12" s="1" customFormat="1" x14ac:dyDescent="0.25">
      <c r="A27" s="20">
        <v>19</v>
      </c>
      <c r="B27" s="35" t="s">
        <v>51</v>
      </c>
      <c r="C27" s="29" t="s">
        <v>52</v>
      </c>
      <c r="D27" s="34" t="s">
        <v>42</v>
      </c>
      <c r="E27" s="34">
        <v>10</v>
      </c>
      <c r="F27" s="21"/>
      <c r="G27" s="22"/>
      <c r="H27" s="22"/>
      <c r="I27" s="22"/>
      <c r="J27" s="23"/>
      <c r="K27" s="24">
        <f t="shared" si="0"/>
        <v>0</v>
      </c>
      <c r="L27" s="24">
        <f t="shared" si="1"/>
        <v>0</v>
      </c>
    </row>
    <row r="28" spans="1:12" s="1" customFormat="1" x14ac:dyDescent="0.25">
      <c r="A28" s="20">
        <v>20</v>
      </c>
      <c r="B28" s="35" t="s">
        <v>53</v>
      </c>
      <c r="C28" s="29" t="s">
        <v>54</v>
      </c>
      <c r="D28" s="34" t="s">
        <v>42</v>
      </c>
      <c r="E28" s="34">
        <v>6</v>
      </c>
      <c r="F28" s="21"/>
      <c r="G28" s="22"/>
      <c r="H28" s="22"/>
      <c r="I28" s="22"/>
      <c r="J28" s="23"/>
      <c r="K28" s="24">
        <f t="shared" si="0"/>
        <v>0</v>
      </c>
      <c r="L28" s="24">
        <f t="shared" si="1"/>
        <v>0</v>
      </c>
    </row>
    <row r="29" spans="1:12" s="1" customFormat="1" x14ac:dyDescent="0.25">
      <c r="A29" s="20">
        <v>21</v>
      </c>
      <c r="B29" s="35" t="s">
        <v>55</v>
      </c>
      <c r="C29" s="29" t="s">
        <v>56</v>
      </c>
      <c r="D29" s="34" t="s">
        <v>42</v>
      </c>
      <c r="E29" s="34">
        <v>6</v>
      </c>
      <c r="F29" s="21"/>
      <c r="G29" s="22"/>
      <c r="H29" s="22"/>
      <c r="I29" s="22"/>
      <c r="J29" s="23"/>
      <c r="K29" s="24">
        <f t="shared" si="0"/>
        <v>0</v>
      </c>
      <c r="L29" s="24">
        <f t="shared" si="1"/>
        <v>0</v>
      </c>
    </row>
    <row r="30" spans="1:12" s="1" customFormat="1" x14ac:dyDescent="0.25">
      <c r="A30" s="20">
        <v>22</v>
      </c>
      <c r="B30" s="35" t="s">
        <v>57</v>
      </c>
      <c r="C30" s="29" t="s">
        <v>58</v>
      </c>
      <c r="D30" s="34" t="s">
        <v>59</v>
      </c>
      <c r="E30" s="34">
        <v>1</v>
      </c>
      <c r="F30" s="21"/>
      <c r="G30" s="22"/>
      <c r="H30" s="22"/>
      <c r="I30" s="22"/>
      <c r="J30" s="23"/>
      <c r="K30" s="24">
        <f t="shared" si="0"/>
        <v>0</v>
      </c>
      <c r="L30" s="24">
        <f t="shared" si="1"/>
        <v>0</v>
      </c>
    </row>
    <row r="31" spans="1:12" s="1" customFormat="1" x14ac:dyDescent="0.25">
      <c r="A31" s="20">
        <v>23</v>
      </c>
      <c r="B31" s="35" t="s">
        <v>60</v>
      </c>
      <c r="C31" s="29" t="s">
        <v>61</v>
      </c>
      <c r="D31" s="34" t="s">
        <v>42</v>
      </c>
      <c r="E31" s="34">
        <v>6</v>
      </c>
      <c r="F31" s="21"/>
      <c r="G31" s="22"/>
      <c r="H31" s="22"/>
      <c r="I31" s="22"/>
      <c r="J31" s="23"/>
      <c r="K31" s="24">
        <f t="shared" si="0"/>
        <v>0</v>
      </c>
      <c r="L31" s="24">
        <f t="shared" si="1"/>
        <v>0</v>
      </c>
    </row>
    <row r="32" spans="1:12" s="1" customFormat="1" x14ac:dyDescent="0.25">
      <c r="A32" s="20">
        <v>24</v>
      </c>
      <c r="B32" s="35" t="s">
        <v>60</v>
      </c>
      <c r="C32" s="29" t="s">
        <v>62</v>
      </c>
      <c r="D32" s="34" t="s">
        <v>42</v>
      </c>
      <c r="E32" s="34">
        <v>4</v>
      </c>
      <c r="F32" s="21"/>
      <c r="G32" s="22"/>
      <c r="H32" s="22"/>
      <c r="I32" s="22"/>
      <c r="J32" s="23"/>
      <c r="K32" s="24">
        <f t="shared" si="0"/>
        <v>0</v>
      </c>
      <c r="L32" s="24">
        <f t="shared" si="1"/>
        <v>0</v>
      </c>
    </row>
    <row r="33" spans="1:27" s="1" customFormat="1" x14ac:dyDescent="0.25">
      <c r="A33" s="20">
        <v>25</v>
      </c>
      <c r="B33" s="35" t="s">
        <v>60</v>
      </c>
      <c r="C33" s="29" t="s">
        <v>63</v>
      </c>
      <c r="D33" s="34" t="s">
        <v>42</v>
      </c>
      <c r="E33" s="34">
        <v>4</v>
      </c>
      <c r="F33" s="21"/>
      <c r="G33" s="22"/>
      <c r="H33" s="22"/>
      <c r="I33" s="22"/>
      <c r="J33" s="23"/>
      <c r="K33" s="24">
        <f t="shared" si="0"/>
        <v>0</v>
      </c>
      <c r="L33" s="24">
        <f t="shared" si="1"/>
        <v>0</v>
      </c>
    </row>
    <row r="34" spans="1:27" s="1" customFormat="1" ht="15.75" thickBot="1" x14ac:dyDescent="0.3">
      <c r="A34" s="26">
        <v>26</v>
      </c>
      <c r="B34" s="47" t="s">
        <v>64</v>
      </c>
      <c r="C34" s="36" t="s">
        <v>65</v>
      </c>
      <c r="D34" s="37" t="s">
        <v>42</v>
      </c>
      <c r="E34" s="37">
        <v>6</v>
      </c>
      <c r="F34" s="21"/>
      <c r="G34" s="22"/>
      <c r="H34" s="22"/>
      <c r="I34" s="22"/>
      <c r="J34" s="23"/>
      <c r="K34" s="24">
        <f t="shared" si="0"/>
        <v>0</v>
      </c>
      <c r="L34" s="24">
        <f t="shared" si="1"/>
        <v>0</v>
      </c>
    </row>
    <row r="35" spans="1:27" x14ac:dyDescent="0.25">
      <c r="B35" s="9"/>
      <c r="C35" s="9"/>
      <c r="D35" s="9"/>
      <c r="E35" s="9"/>
      <c r="F35" s="40" t="s">
        <v>4</v>
      </c>
      <c r="G35" s="38">
        <f>SUM(K9:K34)</f>
        <v>0</v>
      </c>
      <c r="H35" s="39"/>
      <c r="I35" s="39"/>
      <c r="J35" s="39"/>
      <c r="K35" s="39"/>
      <c r="L35" s="39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7"/>
      <c r="Y35" s="7"/>
    </row>
    <row r="36" spans="1:27" x14ac:dyDescent="0.25">
      <c r="E36" s="2"/>
      <c r="F36" s="40" t="s">
        <v>7</v>
      </c>
      <c r="G36" s="38">
        <f>SUM(L9:L34)</f>
        <v>0</v>
      </c>
      <c r="H36" s="39"/>
      <c r="I36" s="39"/>
      <c r="J36" s="39"/>
      <c r="K36" s="39"/>
      <c r="L36" s="39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7"/>
      <c r="Y36" s="7"/>
    </row>
    <row r="37" spans="1:27" x14ac:dyDescent="0.25">
      <c r="G37" s="8"/>
      <c r="H37" s="8"/>
      <c r="I37" s="8"/>
      <c r="J37" s="15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7"/>
      <c r="Y37" s="7"/>
    </row>
    <row r="38" spans="1:27" x14ac:dyDescent="0.25">
      <c r="B38" s="11"/>
      <c r="E38" s="13"/>
      <c r="G38" s="8"/>
      <c r="H38" s="8"/>
      <c r="I38" s="8"/>
      <c r="J38" s="15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7"/>
      <c r="Y38" s="7"/>
    </row>
    <row r="39" spans="1:27" s="1" customFormat="1" x14ac:dyDescent="0.25">
      <c r="A39" s="44"/>
      <c r="B39" s="48" t="s">
        <v>11</v>
      </c>
      <c r="C39" s="49"/>
      <c r="D39" s="49"/>
      <c r="E39" s="50"/>
      <c r="F39" s="49"/>
      <c r="G39" s="12"/>
      <c r="H39" s="12"/>
      <c r="I39" s="12"/>
      <c r="J39" s="12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7"/>
      <c r="AA39" s="7"/>
    </row>
    <row r="40" spans="1:27" s="1" customFormat="1" x14ac:dyDescent="0.25">
      <c r="A40" s="44"/>
      <c r="B40" s="49"/>
      <c r="C40" s="49"/>
      <c r="D40" s="49"/>
      <c r="E40" s="50" t="s">
        <v>12</v>
      </c>
      <c r="F40" s="49"/>
      <c r="G40" s="12"/>
      <c r="H40" s="12"/>
      <c r="I40" s="12"/>
      <c r="J40" s="12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7"/>
      <c r="AA40" s="7"/>
    </row>
    <row r="41" spans="1:27" s="1" customFormat="1" x14ac:dyDescent="0.25">
      <c r="A41" s="44"/>
      <c r="B41" s="49"/>
      <c r="C41" s="49"/>
      <c r="D41" s="49"/>
      <c r="E41" s="51" t="s">
        <v>13</v>
      </c>
      <c r="F41" s="4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7"/>
      <c r="AA41" s="7"/>
    </row>
    <row r="42" spans="1:27" s="6" customFormat="1" x14ac:dyDescent="0.25">
      <c r="A42" s="41"/>
      <c r="B42" s="52"/>
      <c r="C42" s="52"/>
      <c r="D42" s="52"/>
      <c r="E42" s="52"/>
      <c r="F42" s="52"/>
      <c r="G42" s="13"/>
      <c r="H42" s="13"/>
      <c r="I42" s="13"/>
      <c r="J42" s="13"/>
    </row>
    <row r="43" spans="1:27" x14ac:dyDescent="0.25">
      <c r="A43" s="44"/>
      <c r="B43" s="53"/>
      <c r="C43" s="53"/>
      <c r="D43" s="53"/>
      <c r="E43" s="44"/>
      <c r="F43" s="53"/>
      <c r="G43" s="8"/>
      <c r="H43" s="8"/>
      <c r="I43" s="8"/>
      <c r="J43" s="15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7"/>
      <c r="Y43" s="7"/>
    </row>
    <row r="44" spans="1:27" x14ac:dyDescent="0.25">
      <c r="G44" s="8"/>
      <c r="H44" s="8"/>
      <c r="I44" s="8"/>
      <c r="J44" s="15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7"/>
      <c r="Y44" s="7"/>
    </row>
    <row r="45" spans="1:27" x14ac:dyDescent="0.25">
      <c r="G45" s="8"/>
      <c r="H45" s="8"/>
      <c r="I45" s="8"/>
      <c r="J45" s="15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7"/>
      <c r="Y45" s="7"/>
    </row>
    <row r="46" spans="1:27" x14ac:dyDescent="0.25">
      <c r="G46" s="8"/>
      <c r="H46" s="8"/>
      <c r="I46" s="8"/>
      <c r="J46" s="15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7"/>
      <c r="Y46" s="7"/>
    </row>
    <row r="47" spans="1:27" x14ac:dyDescent="0.25">
      <c r="G47" s="8"/>
      <c r="H47" s="8"/>
      <c r="I47" s="8"/>
      <c r="J47" s="15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7"/>
      <c r="Y47" s="7"/>
    </row>
    <row r="48" spans="1:27" x14ac:dyDescent="0.25">
      <c r="G48" s="8"/>
      <c r="H48" s="8"/>
      <c r="I48" s="8"/>
      <c r="J48" s="15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7"/>
      <c r="Y48" s="7"/>
    </row>
    <row r="49" spans="7:25" x14ac:dyDescent="0.25">
      <c r="G49" s="8"/>
      <c r="H49" s="8"/>
      <c r="I49" s="8"/>
      <c r="J49" s="15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7"/>
      <c r="Y49" s="7"/>
    </row>
    <row r="50" spans="7:25" x14ac:dyDescent="0.25">
      <c r="G50" s="8"/>
      <c r="H50" s="8"/>
      <c r="I50" s="8"/>
      <c r="J50" s="15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7"/>
      <c r="Y50" s="7"/>
    </row>
    <row r="51" spans="7:25" x14ac:dyDescent="0.25">
      <c r="G51" s="8"/>
      <c r="H51" s="8"/>
      <c r="I51" s="8"/>
      <c r="J51" s="15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7"/>
      <c r="Y51" s="7"/>
    </row>
    <row r="52" spans="7:25" x14ac:dyDescent="0.25">
      <c r="G52" s="8"/>
      <c r="H52" s="8"/>
      <c r="I52" s="8"/>
      <c r="J52" s="15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7"/>
      <c r="Y52" s="7"/>
    </row>
    <row r="53" spans="7:25" x14ac:dyDescent="0.25">
      <c r="G53" s="8"/>
      <c r="H53" s="8"/>
      <c r="I53" s="8"/>
      <c r="J53" s="15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7"/>
      <c r="Y53" s="7"/>
    </row>
    <row r="54" spans="7:25" x14ac:dyDescent="0.25">
      <c r="G54" s="8"/>
      <c r="H54" s="8"/>
      <c r="I54" s="8"/>
      <c r="J54" s="15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7"/>
      <c r="Y54" s="7"/>
    </row>
    <row r="55" spans="7:25" x14ac:dyDescent="0.25">
      <c r="G55" s="8"/>
      <c r="H55" s="8"/>
      <c r="I55" s="8"/>
      <c r="J55" s="15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7"/>
      <c r="Y55" s="7"/>
    </row>
    <row r="56" spans="7:25" x14ac:dyDescent="0.25">
      <c r="G56" s="8"/>
      <c r="H56" s="8"/>
      <c r="I56" s="8"/>
      <c r="J56" s="15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7"/>
      <c r="Y56" s="7"/>
    </row>
    <row r="57" spans="7:25" x14ac:dyDescent="0.25">
      <c r="G57" s="7"/>
      <c r="H57" s="7"/>
      <c r="I57" s="7"/>
      <c r="J57" s="15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7:25" x14ac:dyDescent="0.25">
      <c r="G58" s="7"/>
      <c r="H58" s="7"/>
      <c r="I58" s="7"/>
      <c r="J58" s="15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7:25" x14ac:dyDescent="0.25">
      <c r="G59" s="7"/>
      <c r="H59" s="7"/>
      <c r="I59" s="7"/>
      <c r="J59" s="15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7:25" x14ac:dyDescent="0.25">
      <c r="G60" s="7"/>
      <c r="H60" s="7"/>
      <c r="I60" s="7"/>
      <c r="J60" s="15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7:25" x14ac:dyDescent="0.25">
      <c r="G61" s="7"/>
      <c r="H61" s="7"/>
      <c r="I61" s="7"/>
      <c r="J61" s="15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7:25" x14ac:dyDescent="0.25">
      <c r="G62" s="7"/>
      <c r="H62" s="7"/>
      <c r="I62" s="7"/>
      <c r="J62" s="15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7:25" x14ac:dyDescent="0.25">
      <c r="J63" s="15"/>
    </row>
    <row r="64" spans="7:25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  <row r="166" spans="10:10" x14ac:dyDescent="0.25">
      <c r="J166" s="15"/>
    </row>
    <row r="167" spans="10:10" x14ac:dyDescent="0.25">
      <c r="J167" s="15"/>
    </row>
    <row r="168" spans="10:10" x14ac:dyDescent="0.25">
      <c r="J168" s="15"/>
    </row>
    <row r="169" spans="10:10" x14ac:dyDescent="0.25">
      <c r="J169" s="15"/>
    </row>
    <row r="170" spans="10:10" x14ac:dyDescent="0.25">
      <c r="J170" s="15"/>
    </row>
    <row r="171" spans="10:10" x14ac:dyDescent="0.25">
      <c r="J171" s="15"/>
    </row>
    <row r="172" spans="10:10" x14ac:dyDescent="0.25">
      <c r="J172" s="15"/>
    </row>
    <row r="173" spans="10:10" x14ac:dyDescent="0.25">
      <c r="J173" s="15"/>
    </row>
    <row r="174" spans="10:10" x14ac:dyDescent="0.25">
      <c r="J174" s="15"/>
    </row>
    <row r="175" spans="10:10" x14ac:dyDescent="0.25">
      <c r="J175" s="15"/>
    </row>
    <row r="176" spans="10:10" x14ac:dyDescent="0.25">
      <c r="J176" s="15"/>
    </row>
    <row r="177" spans="10:10" x14ac:dyDescent="0.25">
      <c r="J177" s="15"/>
    </row>
    <row r="178" spans="10:10" x14ac:dyDescent="0.25">
      <c r="J178" s="15"/>
    </row>
    <row r="179" spans="10:10" x14ac:dyDescent="0.25">
      <c r="J179" s="15"/>
    </row>
    <row r="180" spans="10:10" x14ac:dyDescent="0.25">
      <c r="J180" s="15"/>
    </row>
    <row r="181" spans="10:10" x14ac:dyDescent="0.25">
      <c r="J181" s="15"/>
    </row>
    <row r="182" spans="10:10" x14ac:dyDescent="0.25">
      <c r="J182" s="15"/>
    </row>
    <row r="183" spans="10:10" x14ac:dyDescent="0.25">
      <c r="J183" s="15"/>
    </row>
    <row r="184" spans="10:10" x14ac:dyDescent="0.25">
      <c r="J184" s="15"/>
    </row>
    <row r="185" spans="10:10" x14ac:dyDescent="0.25">
      <c r="J185" s="15"/>
    </row>
    <row r="186" spans="10:10" x14ac:dyDescent="0.25">
      <c r="J186" s="15"/>
    </row>
    <row r="187" spans="10:10" x14ac:dyDescent="0.25">
      <c r="J187" s="15"/>
    </row>
    <row r="188" spans="10:10" x14ac:dyDescent="0.25">
      <c r="J188" s="15"/>
    </row>
    <row r="189" spans="10:10" x14ac:dyDescent="0.25">
      <c r="J189" s="15"/>
    </row>
    <row r="190" spans="10:10" x14ac:dyDescent="0.25">
      <c r="J190" s="15"/>
    </row>
    <row r="191" spans="10:10" x14ac:dyDescent="0.25">
      <c r="J191" s="15"/>
    </row>
    <row r="192" spans="10:10" x14ac:dyDescent="0.25">
      <c r="J192" s="15"/>
    </row>
    <row r="193" spans="10:10" x14ac:dyDescent="0.25">
      <c r="J193" s="15"/>
    </row>
    <row r="194" spans="10:10" x14ac:dyDescent="0.25">
      <c r="J194" s="15"/>
    </row>
    <row r="195" spans="10:10" x14ac:dyDescent="0.25">
      <c r="J195" s="15"/>
    </row>
    <row r="196" spans="10:10" x14ac:dyDescent="0.25">
      <c r="J196" s="15"/>
    </row>
    <row r="197" spans="10:10" x14ac:dyDescent="0.25">
      <c r="J197" s="15"/>
    </row>
    <row r="198" spans="10:10" x14ac:dyDescent="0.25">
      <c r="J198" s="15"/>
    </row>
    <row r="199" spans="10:10" x14ac:dyDescent="0.25">
      <c r="J199" s="15"/>
    </row>
    <row r="200" spans="10:10" x14ac:dyDescent="0.25">
      <c r="J200" s="15"/>
    </row>
    <row r="201" spans="10:10" x14ac:dyDescent="0.25">
      <c r="J201" s="15"/>
    </row>
    <row r="202" spans="10:10" x14ac:dyDescent="0.25">
      <c r="J202" s="15"/>
    </row>
    <row r="203" spans="10:10" x14ac:dyDescent="0.25">
      <c r="J203" s="15"/>
    </row>
    <row r="204" spans="10:10" x14ac:dyDescent="0.25">
      <c r="J204" s="15"/>
    </row>
    <row r="205" spans="10:10" x14ac:dyDescent="0.25">
      <c r="J205" s="15"/>
    </row>
    <row r="206" spans="10:10" x14ac:dyDescent="0.25">
      <c r="J206" s="15"/>
    </row>
    <row r="207" spans="10:10" x14ac:dyDescent="0.25">
      <c r="J207" s="15"/>
    </row>
    <row r="208" spans="10:10" x14ac:dyDescent="0.25">
      <c r="J208" s="15"/>
    </row>
    <row r="209" spans="10:10" x14ac:dyDescent="0.25">
      <c r="J209" s="15"/>
    </row>
    <row r="210" spans="10:10" x14ac:dyDescent="0.25">
      <c r="J210" s="15"/>
    </row>
    <row r="211" spans="10:10" x14ac:dyDescent="0.25">
      <c r="J211" s="15"/>
    </row>
    <row r="212" spans="10:10" x14ac:dyDescent="0.25">
      <c r="J212" s="15"/>
    </row>
    <row r="213" spans="10:10" x14ac:dyDescent="0.25">
      <c r="J213" s="7"/>
    </row>
    <row r="214" spans="10:10" x14ac:dyDescent="0.25">
      <c r="J214" s="7"/>
    </row>
  </sheetData>
  <mergeCells count="2">
    <mergeCell ref="G35:L35"/>
    <mergeCell ref="G36:L36"/>
  </mergeCells>
  <pageMargins left="0.7" right="0.7" top="0.75" bottom="0.75" header="0.3" footer="0.3"/>
  <pageSetup paperSize="9" scale="34" fitToHeight="0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Laboratórny materiál</vt:lpstr>
      <vt:lpstr>'Laboratórny materiál'!Oblasť_tlače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ProOne 4</dc:creator>
  <cp:lastModifiedBy>Alžbeta Kentošová</cp:lastModifiedBy>
  <cp:revision/>
  <cp:lastPrinted>2021-07-07T10:53:04Z</cp:lastPrinted>
  <dcterms:created xsi:type="dcterms:W3CDTF">2018-03-23T09:02:49Z</dcterms:created>
  <dcterms:modified xsi:type="dcterms:W3CDTF">2021-10-07T07:52:17Z</dcterms:modified>
</cp:coreProperties>
</file>