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Katedra udržateľného rozvoja/"/>
    </mc:Choice>
  </mc:AlternateContent>
  <xr:revisionPtr revIDLastSave="11" documentId="8_{0A3938E6-FC81-4455-A22D-35F5F0A8CCA1}" xr6:coauthVersionLast="47" xr6:coauthVersionMax="47" xr10:uidLastSave="{067F8823-41B9-48E2-903F-BB77A9E5BE5E}"/>
  <bookViews>
    <workbookView xWindow="-120" yWindow="-120" windowWidth="29040" windowHeight="15840" xr2:uid="{00000000-000D-0000-FFFF-FFFF00000000}"/>
  </bookViews>
  <sheets>
    <sheet name="Výpočtová technika_KUP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K12" i="1"/>
  <c r="K11" i="1"/>
  <c r="K10" i="1"/>
  <c r="K9" i="1"/>
  <c r="K8" i="1"/>
  <c r="L8" i="1"/>
  <c r="J13" i="1" l="1"/>
  <c r="J14" i="1"/>
</calcChain>
</file>

<file path=xl/sharedStrings.xml><?xml version="1.0" encoding="utf-8"?>
<sst xmlns="http://schemas.openxmlformats.org/spreadsheetml/2006/main" count="38" uniqueCount="31">
  <si>
    <t>Požadované množstvo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</si>
  <si>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</si>
  <si>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</si>
  <si>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</si>
  <si>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</si>
  <si>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</si>
  <si>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</si>
  <si>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</si>
  <si>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</si>
  <si>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</si>
  <si>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</si>
  <si>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</si>
  <si>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</si>
  <si>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</si>
  <si>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</si>
  <si>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</si>
  <si>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</si>
  <si>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</si>
  <si>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</si>
  <si>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</si>
  <si>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</si>
  <si>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>PC</t>
  </si>
  <si>
    <t>Monitor k PC dokovací</t>
  </si>
  <si>
    <t>Prezentér</t>
  </si>
  <si>
    <t xml:space="preserve">Uhlopriečka -27 palcov,  IPS, matný, antireflexný, LED podsvietenie, Flicker Free, Rozlíšenie: 2 560 × 1 440, Zobrazovací uhol: 178° hor., vert., Jas: 300 cd/m2, Pomer kontrastu: 1 000 : 1 statický, 5 000 000 : 1 dynamický Čas odozvy: 5 ms, Video vstupy: HDMI, DisplayPort, USB-C,  Infrared Full HD 1080p kamera s podporou Windows Hello,  Možnosť pripojenia k notebooku, počítaču jedným káblom cez USB-C s napájaním do 100 W; RM: XUB2792UHSU-B1 </t>
  </si>
  <si>
    <r>
      <rPr>
        <b/>
        <sz val="9"/>
        <color theme="1"/>
        <rFont val="Georgia"/>
        <family val="1"/>
        <charset val="238"/>
      </rPr>
      <t>PC:</t>
    </r>
    <r>
      <rPr>
        <sz val="9"/>
        <color theme="1"/>
        <rFont val="Georgia"/>
        <family val="1"/>
        <charset val="238"/>
      </rPr>
      <t xml:space="preserve"> CPU PassMark - CPU Mark min. 12440,  typ procesora: AMD Ryzen 5-4600 G, grafická karta 6GB: Passmark G3D Mark min. 9900,RAM 16GB DDR4, SSD 512GB+ HDD 1TB 7 200 ot./min, 10/100/1 000 GbE LAN, DVI, HDMI, DisplayPort,  4×USB 3.1, 4×USB 2.0, typ skrine: Desktop, myš a klávesnica, Windows 10 ,  HP M01-F1005nc, Ryzen 5 4600G, GTX1660 Super/6GB, 16GB, SSD 512GB, W10, WiFi/BT;  RM: M01-F1002nc</t>
    </r>
  </si>
  <si>
    <t>CPU Pass Mark, min. 15770, typ procesora: AMD Ryzen 5-4600 G (6 CORE),grafická karta integrovaná, RAM 8GB DDR4, SSD 512 GB, 10/100/1000 GbE LAN,  4xUSB 3.1, 4xUSB 2.0, pamäťové sloty 2DIMM (možnosť rozšírenia na 32 GB), 1xHDMI 1.4, 1xVGA,  typ skrine:  Mini Tower, myš, klávesnica, Windows 10; RM: M01-F1001nc</t>
  </si>
  <si>
    <t>bezdrôtový prezentér • USB prijímač aj Bluetooth • mobilná aplikácia • funkcia zväčšenia a nasvietenia oblastí • ovládanie kurzora • časovač s vibráciami • 3 tlačidlá • LED indikácia • USB-C.; RM: 910-005166</t>
  </si>
  <si>
    <t>Výpočtová technika_KUPaH</t>
  </si>
  <si>
    <t>Multifunkčné zariadenie</t>
  </si>
  <si>
    <t>č/b A3 tlač, sken, kopir; tlač: 24 str/min, 1200x1200, PostSript, PCL6;skenovanie: 33 str/min, 600DPI, ADF, E-mail, USB, FTP, SMTP,sieťový priečinok; kopírovanie: A3, 24 str/min, 25%/400%; pripojiteľnosť: USB, Lan 10/100; manipulácia s papierom: stup 250 listov, výstup 250 listov, gramáž 60až163g/m2, ADF 150listov ; cena za 100 strán: 0,37 €; RM: M442dn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</si>
</sst>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</font>
    <font>
      <b/>
      <sz val="12"/>
      <color rgb="FFFF0000"/>
      <name val="Times New Roman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9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9"/>
      <color theme="1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8" xfId="0" applyFont="1" applyFill="1" applyBorder="1"/>
    <xf numFmtId="0" fontId="4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2" fillId="4" borderId="0" xfId="0" applyFont="1" applyFill="1"/>
    <xf numFmtId="0" fontId="12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0" fontId="2" fillId="3" borderId="9" xfId="0" applyFont="1" applyFill="1" applyBorder="1"/>
    <xf numFmtId="0" fontId="4" fillId="3" borderId="9" xfId="0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1" fontId="14" fillId="0" borderId="17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/>
    </xf>
    <xf numFmtId="1" fontId="14" fillId="4" borderId="1" xfId="0" applyNumberFormat="1" applyFont="1" applyFill="1" applyBorder="1" applyAlignment="1">
      <alignment horizontal="center" vertical="top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114300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12.42578125" style="1" customWidth="1"/>
    <col min="2" max="2" width="68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23" s="29" customFormat="1" ht="12.75" x14ac:dyDescent="0.25">
      <c r="A1" s="29" t="s">
        <v>12</v>
      </c>
      <c r="B1" s="49" t="s">
        <v>16</v>
      </c>
      <c r="C1" s="49"/>
      <c r="D1" s="49"/>
      <c r="E1" s="30"/>
      <c r="F1" s="31"/>
      <c r="G1" s="31"/>
      <c r="H1" s="31"/>
    </row>
    <row r="2" spans="1:23" s="29" customFormat="1" ht="12.75" x14ac:dyDescent="0.25">
      <c r="B2" s="30"/>
      <c r="C2" s="30"/>
      <c r="D2" s="30"/>
      <c r="E2" s="30"/>
      <c r="F2" s="31"/>
      <c r="G2" s="31"/>
      <c r="H2" s="31"/>
    </row>
    <row r="3" spans="1:23" s="32" customFormat="1" ht="12.75" x14ac:dyDescent="0.2">
      <c r="A3" s="32" t="s">
        <v>13</v>
      </c>
      <c r="B3" s="33"/>
    </row>
    <row r="4" spans="1:23" s="32" customFormat="1" ht="12.75" x14ac:dyDescent="0.2">
      <c r="A4" s="32" t="s">
        <v>14</v>
      </c>
      <c r="B4" s="33"/>
    </row>
    <row r="5" spans="1:23" s="35" customFormat="1" ht="12.75" x14ac:dyDescent="0.2">
      <c r="A5" s="32" t="s">
        <v>15</v>
      </c>
      <c r="B5" s="34"/>
    </row>
    <row r="6" spans="1:23" s="35" customFormat="1" ht="13.5" thickBot="1" x14ac:dyDescent="0.25">
      <c r="A6" s="32" t="s">
        <v>28</v>
      </c>
      <c r="B6" s="34"/>
    </row>
    <row r="7" spans="1:23" s="9" customFormat="1" ht="33.75" x14ac:dyDescent="0.2">
      <c r="A7" s="10" t="s">
        <v>2</v>
      </c>
      <c r="B7" s="11" t="s">
        <v>1</v>
      </c>
      <c r="C7" s="11" t="s">
        <v>20</v>
      </c>
      <c r="D7" s="11" t="s">
        <v>3</v>
      </c>
      <c r="E7" s="11" t="s">
        <v>10</v>
      </c>
      <c r="F7" s="11" t="s">
        <v>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2" t="s">
        <v>9</v>
      </c>
    </row>
    <row r="8" spans="1:23" ht="63.75" x14ac:dyDescent="0.25">
      <c r="A8" s="13">
        <v>1</v>
      </c>
      <c r="B8" s="58" t="s">
        <v>21</v>
      </c>
      <c r="C8" s="59" t="s">
        <v>26</v>
      </c>
      <c r="D8" s="17"/>
      <c r="E8" s="22" t="s">
        <v>11</v>
      </c>
      <c r="F8" s="61">
        <v>1</v>
      </c>
      <c r="G8" s="20"/>
      <c r="H8" s="15"/>
      <c r="I8" s="15"/>
      <c r="J8" s="20"/>
      <c r="K8" s="41">
        <f>F8*G8</f>
        <v>0</v>
      </c>
      <c r="L8" s="42">
        <f>J8*F8</f>
        <v>0</v>
      </c>
    </row>
    <row r="9" spans="1:23" ht="72" x14ac:dyDescent="0.25">
      <c r="A9" s="13">
        <v>2</v>
      </c>
      <c r="B9" s="60" t="s">
        <v>21</v>
      </c>
      <c r="C9" s="59" t="s">
        <v>25</v>
      </c>
      <c r="D9" s="18"/>
      <c r="E9" s="23" t="s">
        <v>11</v>
      </c>
      <c r="F9" s="62">
        <v>1</v>
      </c>
      <c r="G9" s="20"/>
      <c r="H9" s="15"/>
      <c r="I9" s="15"/>
      <c r="J9" s="20"/>
      <c r="K9" s="41">
        <f t="shared" ref="K9:K12" si="0">F9*G9</f>
        <v>0</v>
      </c>
      <c r="L9" s="42">
        <f t="shared" ref="L9:L12" si="1">J9*F9</f>
        <v>0</v>
      </c>
    </row>
    <row r="10" spans="1:23" ht="89.25" x14ac:dyDescent="0.25">
      <c r="A10" s="13">
        <v>3</v>
      </c>
      <c r="B10" s="60" t="s">
        <v>22</v>
      </c>
      <c r="C10" s="59" t="s">
        <v>24</v>
      </c>
      <c r="D10" s="17"/>
      <c r="E10" s="22" t="s">
        <v>11</v>
      </c>
      <c r="F10" s="62">
        <v>1</v>
      </c>
      <c r="G10" s="20"/>
      <c r="H10" s="15"/>
      <c r="I10" s="15"/>
      <c r="J10" s="20"/>
      <c r="K10" s="41">
        <f t="shared" si="0"/>
        <v>0</v>
      </c>
      <c r="L10" s="42">
        <f t="shared" si="1"/>
        <v>0</v>
      </c>
    </row>
    <row r="11" spans="1:23" s="8" customFormat="1" ht="38.25" x14ac:dyDescent="0.2">
      <c r="A11" s="13">
        <v>4</v>
      </c>
      <c r="B11" s="60" t="s">
        <v>23</v>
      </c>
      <c r="C11" s="59" t="s">
        <v>27</v>
      </c>
      <c r="D11" s="18"/>
      <c r="E11" s="23" t="s">
        <v>11</v>
      </c>
      <c r="F11" s="62">
        <v>5</v>
      </c>
      <c r="G11" s="21"/>
      <c r="H11" s="16"/>
      <c r="I11" s="16"/>
      <c r="J11" s="21"/>
      <c r="K11" s="41">
        <f t="shared" si="0"/>
        <v>0</v>
      </c>
      <c r="L11" s="42">
        <f t="shared" si="1"/>
        <v>0</v>
      </c>
    </row>
    <row r="12" spans="1:23" ht="60.75" thickBot="1" x14ac:dyDescent="0.3">
      <c r="A12" s="14">
        <v>5</v>
      </c>
      <c r="B12" s="48" t="s">
        <v>29</v>
      </c>
      <c r="C12" s="48" t="s">
        <v>30</v>
      </c>
      <c r="D12" s="19"/>
      <c r="E12" s="24" t="s">
        <v>11</v>
      </c>
      <c r="F12" s="47">
        <v>1</v>
      </c>
      <c r="G12" s="43"/>
      <c r="H12" s="44"/>
      <c r="I12" s="44"/>
      <c r="J12" s="43"/>
      <c r="K12" s="45">
        <f t="shared" si="0"/>
        <v>0</v>
      </c>
      <c r="L12" s="46">
        <f t="shared" si="1"/>
        <v>0</v>
      </c>
    </row>
    <row r="13" spans="1:23" x14ac:dyDescent="0.25">
      <c r="B13" s="3"/>
      <c r="C13" s="4"/>
      <c r="D13" s="4"/>
      <c r="E13" s="4"/>
      <c r="F13" s="5"/>
      <c r="G13" s="50" t="s">
        <v>8</v>
      </c>
      <c r="H13" s="51"/>
      <c r="I13" s="52"/>
      <c r="J13" s="56">
        <f>SUM(K8:K12)</f>
        <v>0</v>
      </c>
      <c r="K13" s="56"/>
      <c r="L13" s="56"/>
    </row>
    <row r="14" spans="1:23" ht="15.75" x14ac:dyDescent="0.25">
      <c r="B14" s="6"/>
      <c r="G14" s="53" t="s">
        <v>9</v>
      </c>
      <c r="H14" s="54"/>
      <c r="I14" s="55"/>
      <c r="J14" s="57">
        <f>SUM(L8:L12)</f>
        <v>0</v>
      </c>
      <c r="K14" s="57"/>
      <c r="L14" s="57"/>
    </row>
    <row r="15" spans="1:23" x14ac:dyDescent="0.25">
      <c r="G15" s="7"/>
    </row>
    <row r="16" spans="1:23" s="28" customFormat="1" ht="14.25" x14ac:dyDescent="0.2">
      <c r="A16" s="36" t="s">
        <v>17</v>
      </c>
      <c r="B16" s="36"/>
      <c r="C16" s="3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s="28" customFormat="1" ht="14.25" x14ac:dyDescent="0.2">
      <c r="A17" s="37"/>
      <c r="B17" s="37"/>
      <c r="C17" s="37"/>
      <c r="D17" s="26"/>
      <c r="E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s="28" customFormat="1" ht="14.25" x14ac:dyDescent="0.2">
      <c r="A18" s="37"/>
      <c r="B18" s="37"/>
      <c r="C18" s="37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s="28" customFormat="1" ht="14.25" x14ac:dyDescent="0.2">
      <c r="D19" s="26"/>
      <c r="E19" s="26"/>
    </row>
    <row r="20" spans="1:23" s="28" customFormat="1" ht="14.25" x14ac:dyDescent="0.2">
      <c r="G20" s="38" t="s">
        <v>18</v>
      </c>
    </row>
    <row r="21" spans="1:23" s="25" customFormat="1" ht="14.25" x14ac:dyDescent="0.2">
      <c r="D21" s="26"/>
      <c r="E21" s="26"/>
      <c r="F21" s="26"/>
      <c r="G21" s="39" t="s">
        <v>19</v>
      </c>
      <c r="H21" s="40"/>
    </row>
    <row r="22" spans="1:23" s="25" customFormat="1" ht="14.25" x14ac:dyDescent="0.2">
      <c r="D22" s="26"/>
      <c r="E22" s="26"/>
      <c r="F22" s="26"/>
      <c r="G22" s="28"/>
      <c r="H22" s="28"/>
    </row>
    <row r="23" spans="1:23" s="25" customFormat="1" ht="14.25" x14ac:dyDescent="0.25">
      <c r="D23" s="26"/>
      <c r="E23" s="26"/>
      <c r="F23" s="26"/>
    </row>
  </sheetData>
  <mergeCells count="5">
    <mergeCell ref="B1:D1"/>
    <mergeCell ref="G13:I13"/>
    <mergeCell ref="G14:I14"/>
    <mergeCell ref="J13:L13"/>
    <mergeCell ref="J14:L14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Výpočtová technika_KUPaH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2021-06-28T08:56:00Z</cp:lastPrinted>
  <dcterms:created xsi:type="dcterms:W3CDTF">2021-05-31T06:03:53Z</dcterms:created>
  <dcterms:modified xsi:type="dcterms:W3CDTF">2021-10-29T10:36:53Z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