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ba.local\sklad\desktop\blazekova16\Desktop\Elektro Mlyny Vlkova , RUK Hádry 01\výzva Mlyny a Hádry\"/>
    </mc:Choice>
  </mc:AlternateContent>
  <xr:revisionPtr revIDLastSave="0" documentId="13_ncr:1_{9CE9D614-3789-4BE3-9A72-BC6AD372510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definedNames>
    <definedName name="_Hlk518037705" localSheetId="0">Hárok2!$A$14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J9" i="2"/>
  <c r="G9" i="2"/>
  <c r="F9" i="2"/>
  <c r="H10" i="2" l="1"/>
  <c r="J10" i="2" s="1"/>
  <c r="I10" i="2" l="1"/>
</calcChain>
</file>

<file path=xl/sharedStrings.xml><?xml version="1.0" encoding="utf-8"?>
<sst xmlns="http://schemas.openxmlformats.org/spreadsheetml/2006/main" count="26" uniqueCount="26">
  <si>
    <t>Príloha č. 2_1</t>
  </si>
  <si>
    <t>Obchodné meno uchádzača:</t>
  </si>
  <si>
    <t>Adresa/sídlo uchádzača:</t>
  </si>
  <si>
    <t>Por. číslo</t>
  </si>
  <si>
    <t>Položka</t>
  </si>
  <si>
    <t>Špecifikácia</t>
  </si>
  <si>
    <t xml:space="preserve">Požadované množstvo/MJ ks </t>
  </si>
  <si>
    <t>Jednotková cena
 bez DPH</t>
  </si>
  <si>
    <t>DPH</t>
  </si>
  <si>
    <t>Jednotková cena s DPH</t>
  </si>
  <si>
    <t>Cena za ppožadované množstvo bez DPH</t>
  </si>
  <si>
    <t>DPH za požadované  množstvo</t>
  </si>
  <si>
    <t>Cena za požadované  množstvo s DPH</t>
  </si>
  <si>
    <t>1.</t>
  </si>
  <si>
    <t>V ........................................................., dňa .........................</t>
  </si>
  <si>
    <t xml:space="preserve">Som platca DPH </t>
  </si>
  <si>
    <t>Nie som platca DPH</t>
  </si>
  <si>
    <t xml:space="preserve"> (Zaškrtnite, čo sa vás týka)</t>
  </si>
  <si>
    <t>Čestne vyhlasujem, že uvedené údaje sú pravdivé a sú v súlade s predloženou ponukou.</t>
  </si>
  <si>
    <t>……………………...............................…………………….</t>
  </si>
  <si>
    <t>meno a priezvisko, funkcia, podpis</t>
  </si>
  <si>
    <t xml:space="preserve">Návrh na plnenie kritéria - Cenová ponuka  </t>
  </si>
  <si>
    <t>Kancelárske stolové LED lampy</t>
  </si>
  <si>
    <r>
      <rPr>
        <sz val="12"/>
        <color theme="1"/>
        <rFont val="Times New Roman"/>
        <family val="1"/>
        <charset val="238"/>
      </rPr>
      <t>Predmet zákazky:</t>
    </r>
    <r>
      <rPr>
        <b/>
        <sz val="12"/>
        <color theme="1"/>
        <rFont val="Times New Roman"/>
        <family val="1"/>
        <charset val="238"/>
      </rPr>
      <t xml:space="preserve"> Stolné LED lampy pre VMĽŠ Mlyny
</t>
    </r>
  </si>
  <si>
    <t>Kancelárske stolové LED lampy z materiálu kombynácia  plast/kov,                                    *Farba: Strieborná, čierna, biela,                                 Variabilné natáčanie a ohýbanie ramena, Prevedenie: S podstavcom                                  Energetická trieda A+,                                            Stupeň krytia: IP20,                                                 Výška v mm: min. 280 mm,                                                              Prílon: 3 - 5 W,                                                 Elektrické napätie/zdroj: 230 V                            * Lampa musí byť len v jednej z uvedených farieb, príp. v kombinácii s chrómovými prvkami. Všetkých 50 ks musí byť rovnakého druhu aj farby ako je uvedené v Prílohe č.1_1 Špecifikácia časti 1 predmetu zákazky:
Stolné LED lampy pre VMĽŠ Mlyny</t>
  </si>
  <si>
    <t>Cena spolu za celý predmet zákazky vrátane súvisiacích služieb (doprava a balné)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</si>
</sst>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164" fontId="1" fillId="3" borderId="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1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7" workbookViewId="0">
      <selection activeCell="A10" sqref="A10:G10"/>
    </sheetView>
  </sheetViews>
  <sheetFormatPr defaultRowHeight="14.4" x14ac:dyDescent="0.3"/>
  <cols>
    <col min="1" max="1" width="5" bestFit="1" customWidth="1"/>
    <col min="2" max="2" width="19.6640625" style="2" bestFit="1" customWidth="1"/>
    <col min="3" max="3" width="40.33203125" customWidth="1"/>
    <col min="4" max="4" width="16.33203125" customWidth="1"/>
    <col min="5" max="7" width="15.6640625" customWidth="1"/>
    <col min="8" max="9" width="16.44140625" bestFit="1" customWidth="1"/>
    <col min="10" max="10" width="18.6640625" bestFit="1" customWidth="1"/>
  </cols>
  <sheetData>
    <row r="1" spans="1:10" s="1" customFormat="1" ht="23.25" customHeight="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18" x14ac:dyDescent="0.35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1" customFormat="1" ht="42" customHeight="1" x14ac:dyDescent="0.35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s="1" customFormat="1" ht="18" x14ac:dyDescent="0.3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s="1" customFormat="1" ht="18" x14ac:dyDescent="0.35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s="1" customFormat="1" ht="23.25" customHeight="1" x14ac:dyDescent="0.35">
      <c r="A6" s="28" t="s">
        <v>2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s="1" customFormat="1" ht="23.25" customHeight="1" thickBot="1" x14ac:dyDescent="0.4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ht="63" thickBot="1" x14ac:dyDescent="0.35">
      <c r="A8" s="12" t="s">
        <v>3</v>
      </c>
      <c r="B8" s="3" t="s">
        <v>4</v>
      </c>
      <c r="C8" s="7" t="s">
        <v>5</v>
      </c>
      <c r="D8" s="8" t="s">
        <v>6</v>
      </c>
      <c r="E8" s="8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9" t="s">
        <v>12</v>
      </c>
    </row>
    <row r="9" spans="1:10" ht="259.8" customHeight="1" thickBot="1" x14ac:dyDescent="0.35">
      <c r="A9" s="5" t="s">
        <v>13</v>
      </c>
      <c r="B9" s="24" t="s">
        <v>22</v>
      </c>
      <c r="C9" s="4" t="s">
        <v>24</v>
      </c>
      <c r="D9" s="6">
        <v>50</v>
      </c>
      <c r="E9" s="23">
        <v>0</v>
      </c>
      <c r="F9" s="15">
        <f>E9*0.2</f>
        <v>0</v>
      </c>
      <c r="G9" s="16">
        <f>E9*1.2</f>
        <v>0</v>
      </c>
      <c r="H9" s="15">
        <f>D9*E9</f>
        <v>0</v>
      </c>
      <c r="I9" s="16">
        <f>D9*E9*0.2</f>
        <v>0</v>
      </c>
      <c r="J9" s="17">
        <f>D9*E9*1.2</f>
        <v>0</v>
      </c>
    </row>
    <row r="10" spans="1:10" ht="43.5" customHeight="1" thickBot="1" x14ac:dyDescent="0.35">
      <c r="A10" s="29" t="s">
        <v>25</v>
      </c>
      <c r="B10" s="30"/>
      <c r="C10" s="30"/>
      <c r="D10" s="30"/>
      <c r="E10" s="31"/>
      <c r="F10" s="31"/>
      <c r="G10" s="32"/>
      <c r="H10" s="13">
        <f>SUM(H9:H9)</f>
        <v>0</v>
      </c>
      <c r="I10" s="14">
        <f>H10*0.2</f>
        <v>0</v>
      </c>
      <c r="J10" s="13">
        <f>H10*1.2</f>
        <v>0</v>
      </c>
    </row>
    <row r="11" spans="1:10" ht="14.25" customHeight="1" x14ac:dyDescent="0.3">
      <c r="A11" s="11"/>
    </row>
    <row r="12" spans="1:10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15" thickBot="1" x14ac:dyDescent="0.35">
      <c r="A13" s="19" t="s">
        <v>14</v>
      </c>
      <c r="B13"/>
      <c r="C13" s="18"/>
      <c r="D13" s="18"/>
      <c r="E13" s="18"/>
      <c r="F13" s="18"/>
      <c r="G13" s="18"/>
      <c r="H13" s="18"/>
      <c r="I13" s="18"/>
      <c r="J13" s="18"/>
    </row>
    <row r="14" spans="1:10" ht="15.6" thickTop="1" thickBot="1" x14ac:dyDescent="0.35">
      <c r="A14" s="20"/>
      <c r="B14"/>
    </row>
    <row r="15" spans="1:10" ht="15.6" thickTop="1" thickBot="1" x14ac:dyDescent="0.35">
      <c r="A15" s="19" t="s">
        <v>15</v>
      </c>
      <c r="B15"/>
    </row>
    <row r="16" spans="1:10" ht="15" thickBot="1" x14ac:dyDescent="0.35">
      <c r="A16" s="21"/>
      <c r="B16"/>
    </row>
    <row r="17" spans="1:9" ht="15" thickBot="1" x14ac:dyDescent="0.35">
      <c r="A17" s="19" t="s">
        <v>16</v>
      </c>
      <c r="B17"/>
    </row>
    <row r="18" spans="1:9" ht="15" thickBot="1" x14ac:dyDescent="0.35">
      <c r="A18" s="21"/>
      <c r="B18"/>
    </row>
    <row r="19" spans="1:9" x14ac:dyDescent="0.3">
      <c r="A19" s="19"/>
      <c r="B19"/>
    </row>
    <row r="20" spans="1:9" x14ac:dyDescent="0.3">
      <c r="A20" s="19" t="s">
        <v>17</v>
      </c>
      <c r="B20"/>
    </row>
    <row r="21" spans="1:9" x14ac:dyDescent="0.3">
      <c r="A21" s="19" t="s">
        <v>18</v>
      </c>
      <c r="B21"/>
    </row>
    <row r="22" spans="1:9" x14ac:dyDescent="0.3">
      <c r="A22" s="26" t="s">
        <v>19</v>
      </c>
      <c r="B22" s="26"/>
      <c r="C22" s="26"/>
      <c r="D22" s="26"/>
      <c r="E22" s="26"/>
      <c r="F22" s="26"/>
      <c r="G22" s="26"/>
      <c r="H22" s="26"/>
      <c r="I22" s="26"/>
    </row>
    <row r="23" spans="1:9" x14ac:dyDescent="0.3">
      <c r="B23" s="25" t="s">
        <v>20</v>
      </c>
      <c r="C23" s="25"/>
      <c r="D23" s="25"/>
      <c r="E23" s="25"/>
      <c r="F23" s="25"/>
      <c r="G23" s="25"/>
      <c r="H23" s="25"/>
      <c r="I23" s="25"/>
    </row>
  </sheetData>
  <mergeCells count="10">
    <mergeCell ref="B23:I23"/>
    <mergeCell ref="A22:I22"/>
    <mergeCell ref="A1:J1"/>
    <mergeCell ref="A6:J6"/>
    <mergeCell ref="A10:G10"/>
    <mergeCell ref="A3:J3"/>
    <mergeCell ref="A2:J2"/>
    <mergeCell ref="A4:J4"/>
    <mergeCell ref="A5:J5"/>
    <mergeCell ref="A7:J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16854B-6E4E-4763-B067-6BF3EE904C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B2AAB7-7CA0-4129-AEFB-BA2FDAEDCF7D}">
  <ds:schemaRefs>
    <ds:schemaRef ds:uri="http://purl.org/dc/elements/1.1/"/>
    <ds:schemaRef ds:uri="http://schemas.microsoft.com/office/infopath/2007/PartnerControls"/>
    <ds:schemaRef ds:uri="e268c47e-392d-4bda-be85-a5756f4dce8a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026487E9-1298-4800-B399-C6334E484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Hárok2!_Hlk518037705</vt:lpstr>
    </vt:vector>
  </TitlesOfParts>
  <Manager/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Mydlo Stanislav</dc:creator>
  <cp:keywords/>
  <dc:description/>
  <cp:lastModifiedBy>Blažeková Patricia</cp:lastModifiedBy>
  <cp:revision/>
  <dcterms:created xsi:type="dcterms:W3CDTF">2018-05-23T07:09:28Z</dcterms:created>
  <dcterms:modified xsi:type="dcterms:W3CDTF">2021-11-10T10:02:31Z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