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rektorát/Rektorát 1/"/>
    </mc:Choice>
  </mc:AlternateContent>
  <xr:revisionPtr revIDLastSave="49" documentId="8_{B58F40FC-8C63-4B8D-9C6B-E91A41DF375A}" xr6:coauthVersionLast="47" xr6:coauthVersionMax="47" xr10:uidLastSave="{71E7C170-4CEA-4FBC-B6E2-0BE83B555CCD}"/>
  <bookViews>
    <workbookView xWindow="-120" yWindow="-120" windowWidth="29040" windowHeight="15840" xr2:uid="{00000000-000D-0000-FFFF-FFFF00000000}"/>
  </bookViews>
  <sheets>
    <sheet name="Výpočtová technika_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K12" i="1"/>
  <c r="L13" i="1"/>
  <c r="L11" i="1"/>
  <c r="L10" i="1"/>
  <c r="K13" i="1"/>
  <c r="K11" i="1"/>
  <c r="K10" i="1"/>
  <c r="K9" i="1"/>
  <c r="L9" i="1"/>
  <c r="J14" i="1" l="1"/>
  <c r="J15" i="1"/>
</calcChain>
</file>

<file path=xl/sharedStrings.xml><?xml version="1.0" encoding="utf-8"?>
<sst xmlns="http://schemas.openxmlformats.org/spreadsheetml/2006/main" count="38" uniqueCount="32">
  <si>
    <t>Požadované množstvo</t>
  </si>
  <si>
    <t>Názov</t>
  </si>
  <si>
    <t>číslo položky</t>
  </si>
  <si>
    <t>Návrh plnenia predmetu zákazky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</si>
  <si>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</si>
  <si>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</si>
  <si>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</si>
  <si>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</si>
  <si>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</si>
  <si>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</si>
  <si>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Merná jednotka</t>
  </si>
  <si>
    <t>ks</t>
  </si>
  <si>
    <t xml:space="preserve">Príloha č.1 </t>
  </si>
  <si>
    <t>Obchodné meno:</t>
  </si>
  <si>
    <t>Sídlo:</t>
  </si>
  <si>
    <t>IČO:</t>
  </si>
  <si>
    <t>Opis predmetu zákazky a Návrh plnenia predmetu zákazky</t>
  </si>
  <si>
    <t>v ........................................, dňa .................................</t>
  </si>
  <si>
    <t>...............................................................................................................................</t>
  </si>
  <si>
    <t>meno, priezvisko a funkcia osoby oprávnenej konať v mene dodávateľa</t>
  </si>
  <si>
    <t>Technická špecifikácia</t>
  </si>
  <si>
    <t>Notebook1</t>
  </si>
  <si>
    <t>Notebook2</t>
  </si>
  <si>
    <t xml:space="preserve">Multifunkčné zariadenie </t>
  </si>
  <si>
    <t>Web kamera</t>
  </si>
  <si>
    <t>Farebna A4 tlaciaren,skener,kopirka, duplex, ADF skener; parametre tlače: minimalne 30 str./min, 600x600 DPI; skener: 600DPI, kopírovanie: minimalne 30 str./min.; pripojiteľnosť: LAN, USB, WIFI (voliteľné); štartovacie tonery v balení;</t>
  </si>
  <si>
    <r>
      <t xml:space="preserve">Set klávesnica a myš, čierna, bezdrôtová, USB bezdrôtový prijímač, tichý klik: </t>
    </r>
    <r>
      <rPr>
        <b/>
        <sz val="10"/>
        <color rgb="FF000000"/>
        <rFont val="Georgia"/>
        <family val="1"/>
        <charset val="238"/>
      </rPr>
      <t>KLÁVESNICA</t>
    </r>
    <r>
      <rPr>
        <sz val="10"/>
        <color rgb="FF000000"/>
        <rFont val="Georgia"/>
        <family val="1"/>
        <charset val="238"/>
      </rPr>
      <t xml:space="preserve"> Rozloženie kláves: CZ/SK Technológia: Tichá Nastaviteľná výška klávesnice Prevedenie: odolné proti poliatiu Bezdrôtové pripojenie: 2,4 GHz (10 metrov) Nano prijímač: USB Indikátor klávesy Caps lock Vypínač: zap/vyp Napájanie: 2 x AAA batérie </t>
    </r>
    <r>
      <rPr>
        <b/>
        <sz val="10"/>
        <color rgb="FF000000"/>
        <rFont val="Georgia"/>
        <family val="1"/>
        <charset val="238"/>
      </rPr>
      <t>MYŠ</t>
    </r>
    <r>
      <rPr>
        <sz val="10"/>
        <color rgb="FF000000"/>
        <rFont val="Georgia"/>
        <family val="1"/>
        <charset val="238"/>
      </rPr>
      <t xml:space="preserve"> Technológia: tichý klik, kompaktný tvar Plynulé a citlivé ovládanie kurzoru Napájanie: 1 x AA  </t>
    </r>
    <r>
      <rPr>
        <sz val="10"/>
        <color theme="1"/>
        <rFont val="Georgia"/>
        <family val="1"/>
        <charset val="238"/>
      </rPr>
      <t>; RM:	920-009808 alebo ekvivalent</t>
    </r>
  </si>
  <si>
    <t xml:space="preserve">Notebook2:  13.3" matný IPS 1920 × 1200, CPU PassMark - CPU Mark min. 14000, (toleruje sa odchýlka -2%) RAM 8GB DDR4, grafická karta integrovaná, SSD  min. 512GB, podsvietená klávesnica, webkamera, USB 3.1 Gen 1, USB-C, čítačka odtlačkov prstov, WiFi 6,HDMI, hmotnosť cca 1.3kg, Windows 10; RM: 20YA0002CK alebo ekvivalent </t>
  </si>
  <si>
    <t>Notebook1:  15.6" IPS antireflexný 1920 × 1080, CPU PassMark - CPU Mark min. 11000 (toleruje sa odchýlka -2%), RAM 8GB DDR4, grafická karta integrovaná, SSD 512GB, numerická klávesnica, podsvietená klávesnica, webkamera, USB 3.1, USB-C, HDMI, čítačka odtlačkov prstov,  Čítačka kariet, WiFi , hmotnosť cca 1.7kg, Windows 10; 20VG006VCK</t>
  </si>
  <si>
    <t>Výpočtová technika_ R</t>
  </si>
  <si>
    <t>Set bezdrôtovej klávesnice a myši</t>
  </si>
  <si>
    <t xml:space="preserve">Rozlíšenie obrazu kamery (px): 1920 x 1080; USB 2,0 (počet): 1; Vstavaný mikrofón: áno; Rozmery: 95 x 71 x 44 mm; Hmotnosť: 162 g; RM: 960-001088, alebo ekvivalent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</si>
</sst>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</font>
    <font>
      <b/>
      <sz val="12"/>
      <color rgb="FFFF0000"/>
      <name val="Times New Roman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Georgia"/>
      <family val="1"/>
      <charset val="238"/>
    </font>
    <font>
      <sz val="11"/>
      <color rgb="FF000000"/>
      <name val="Georgia"/>
      <family val="1"/>
      <charset val="238"/>
    </font>
    <font>
      <sz val="11"/>
      <name val="Georgia"/>
      <family val="1"/>
      <charset val="238"/>
    </font>
    <font>
      <b/>
      <sz val="8"/>
      <color theme="1"/>
      <name val="Georgia"/>
      <family val="1"/>
      <charset val="238"/>
    </font>
    <font>
      <sz val="8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sz val="10"/>
      <color rgb="FF000000"/>
      <name val="Georgia"/>
      <family val="1"/>
      <charset val="238"/>
    </font>
    <font>
      <b/>
      <sz val="11"/>
      <color theme="1"/>
      <name val="Georg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3" fillId="0" borderId="0" xfId="0" applyFont="1" applyFill="1" applyAlignment="1">
      <alignment vertical="center"/>
    </xf>
    <xf numFmtId="2" fontId="5" fillId="0" borderId="0" xfId="0" applyNumberFormat="1" applyFont="1" applyFill="1"/>
    <xf numFmtId="0" fontId="5" fillId="0" borderId="0" xfId="0" applyFont="1" applyFill="1" applyBorder="1" applyAlignment="1">
      <alignment horizontal="left" vertical="center" wrapText="1"/>
    </xf>
    <xf numFmtId="0" fontId="10" fillId="0" borderId="0" xfId="0" applyFont="1" applyFill="1"/>
    <xf numFmtId="0" fontId="9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6" fillId="0" borderId="6" xfId="0" applyFont="1" applyFill="1" applyBorder="1"/>
    <xf numFmtId="0" fontId="6" fillId="0" borderId="8" xfId="0" applyFont="1" applyFill="1" applyBorder="1"/>
    <xf numFmtId="0" fontId="4" fillId="3" borderId="1" xfId="0" applyFont="1" applyFill="1" applyBorder="1"/>
    <xf numFmtId="0" fontId="2" fillId="3" borderId="1" xfId="0" applyFont="1" applyFill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4" borderId="0" xfId="0" applyFont="1" applyFill="1"/>
    <xf numFmtId="0" fontId="6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3" fillId="4" borderId="0" xfId="0" applyFont="1" applyFill="1"/>
    <xf numFmtId="0" fontId="12" fillId="4" borderId="0" xfId="0" applyFont="1" applyFill="1"/>
    <xf numFmtId="0" fontId="12" fillId="0" borderId="0" xfId="0" applyFont="1"/>
    <xf numFmtId="0" fontId="8" fillId="3" borderId="0" xfId="0" applyFont="1" applyFill="1"/>
    <xf numFmtId="0" fontId="8" fillId="0" borderId="0" xfId="0" applyFont="1"/>
    <xf numFmtId="0" fontId="7" fillId="0" borderId="0" xfId="0" applyFont="1"/>
    <xf numFmtId="0" fontId="7" fillId="3" borderId="0" xfId="0" applyFont="1" applyFill="1"/>
    <xf numFmtId="0" fontId="6" fillId="3" borderId="0" xfId="0" applyFont="1" applyFill="1"/>
    <xf numFmtId="2" fontId="6" fillId="0" borderId="1" xfId="0" applyNumberFormat="1" applyFont="1" applyFill="1" applyBorder="1"/>
    <xf numFmtId="2" fontId="6" fillId="0" borderId="7" xfId="0" applyNumberFormat="1" applyFont="1" applyFill="1" applyBorder="1"/>
    <xf numFmtId="2" fontId="6" fillId="0" borderId="9" xfId="0" applyNumberFormat="1" applyFont="1" applyFill="1" applyBorder="1"/>
    <xf numFmtId="2" fontId="6" fillId="0" borderId="16" xfId="0" applyNumberFormat="1" applyFont="1" applyFill="1" applyBorder="1"/>
    <xf numFmtId="0" fontId="12" fillId="0" borderId="1" xfId="0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1" fontId="12" fillId="0" borderId="9" xfId="0" applyNumberFormat="1" applyFont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6" fillId="0" borderId="17" xfId="0" applyFont="1" applyFill="1" applyBorder="1"/>
    <xf numFmtId="0" fontId="12" fillId="3" borderId="18" xfId="0" applyFont="1" applyFill="1" applyBorder="1" applyAlignment="1">
      <alignment vertical="center" wrapText="1"/>
    </xf>
    <xf numFmtId="0" fontId="12" fillId="4" borderId="18" xfId="0" applyFont="1" applyFill="1" applyBorder="1" applyAlignment="1">
      <alignment vertical="center" wrapText="1"/>
    </xf>
    <xf numFmtId="1" fontId="12" fillId="0" borderId="18" xfId="0" applyNumberFormat="1" applyFont="1" applyBorder="1" applyAlignment="1">
      <alignment horizontal="center" vertical="center"/>
    </xf>
    <xf numFmtId="0" fontId="2" fillId="3" borderId="18" xfId="0" applyFont="1" applyFill="1" applyBorder="1"/>
    <xf numFmtId="0" fontId="4" fillId="3" borderId="18" xfId="0" applyFont="1" applyFill="1" applyBorder="1"/>
    <xf numFmtId="2" fontId="6" fillId="6" borderId="15" xfId="0" applyNumberFormat="1" applyFont="1" applyFill="1" applyBorder="1" applyAlignment="1">
      <alignment horizontal="center"/>
    </xf>
    <xf numFmtId="2" fontId="6" fillId="6" borderId="1" xfId="0" applyNumberFormat="1" applyFont="1" applyFill="1" applyBorder="1" applyAlignment="1">
      <alignment horizontal="center"/>
    </xf>
    <xf numFmtId="0" fontId="15" fillId="5" borderId="12" xfId="0" applyFont="1" applyFill="1" applyBorder="1" applyAlignment="1">
      <alignment horizontal="center"/>
    </xf>
    <xf numFmtId="0" fontId="15" fillId="5" borderId="13" xfId="0" applyFont="1" applyFill="1" applyBorder="1" applyAlignment="1">
      <alignment horizontal="center"/>
    </xf>
    <xf numFmtId="0" fontId="15" fillId="5" borderId="14" xfId="0" applyFont="1" applyFill="1" applyBorder="1" applyAlignment="1">
      <alignment horizontal="center"/>
    </xf>
    <xf numFmtId="2" fontId="15" fillId="5" borderId="2" xfId="0" applyNumberFormat="1" applyFont="1" applyFill="1" applyBorder="1" applyAlignment="1">
      <alignment horizontal="center"/>
    </xf>
    <xf numFmtId="2" fontId="15" fillId="5" borderId="11" xfId="0" applyNumberFormat="1" applyFont="1" applyFill="1" applyBorder="1" applyAlignment="1">
      <alignment horizontal="center"/>
    </xf>
    <xf numFmtId="2" fontId="15" fillId="5" borderId="10" xfId="0" applyNumberFormat="1" applyFont="1" applyFill="1" applyBorder="1" applyAlignment="1">
      <alignment horizontal="center"/>
    </xf>
  </cellXfs>
  <cellStyles count="2">
    <cellStyle name="Hyperlink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14</xdr:row>
      <xdr:rowOff>114300</xdr:rowOff>
    </xdr:to>
    <xdr:sp macro="" textlink="">
      <xdr:nvSpPr>
        <xdr:cNvPr id="1025" name="AutoShape 1" descr="Lenovo ThinkBook 15-IIL, 20SM003VCK, sivý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453390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tabSelected="1" workbookViewId="0">
      <selection activeCell="C11" sqref="C11"/>
    </sheetView>
  </sheetViews>
  <sheetFormatPr defaultColWidth="9.140625" defaultRowHeight="15" x14ac:dyDescent="0.25"/>
  <cols>
    <col min="1" max="1" width="12.42578125" style="1" customWidth="1"/>
    <col min="2" max="2" width="29.85546875" style="2" customWidth="1"/>
    <col min="3" max="3" width="70.140625" style="2" customWidth="1"/>
    <col min="4" max="4" width="46.5703125" style="2" customWidth="1"/>
    <col min="5" max="5" width="16.42578125" style="2" customWidth="1"/>
    <col min="6" max="6" width="13" style="1" customWidth="1"/>
    <col min="7" max="7" width="13.7109375" style="1" bestFit="1" customWidth="1"/>
    <col min="8" max="9" width="9.140625" style="1"/>
    <col min="10" max="10" width="10.140625" style="1" customWidth="1"/>
    <col min="11" max="16384" width="9.140625" style="1"/>
  </cols>
  <sheetData>
    <row r="1" spans="1:12" s="21" customFormat="1" ht="12.75" x14ac:dyDescent="0.25">
      <c r="A1" s="21" t="s">
        <v>12</v>
      </c>
      <c r="B1" s="43" t="s">
        <v>16</v>
      </c>
      <c r="C1" s="43"/>
      <c r="D1" s="43"/>
      <c r="E1" s="22"/>
      <c r="F1" s="23"/>
      <c r="G1" s="23"/>
      <c r="H1" s="23"/>
    </row>
    <row r="2" spans="1:12" s="21" customFormat="1" ht="12.75" x14ac:dyDescent="0.25">
      <c r="B2" s="22"/>
      <c r="C2" s="22"/>
      <c r="D2" s="22"/>
      <c r="E2" s="22"/>
      <c r="F2" s="23"/>
      <c r="G2" s="23"/>
      <c r="H2" s="23"/>
    </row>
    <row r="3" spans="1:12" s="24" customFormat="1" ht="12.75" x14ac:dyDescent="0.2">
      <c r="A3" s="24" t="s">
        <v>13</v>
      </c>
      <c r="B3" s="25"/>
    </row>
    <row r="4" spans="1:12" s="24" customFormat="1" ht="12.75" x14ac:dyDescent="0.2">
      <c r="A4" s="24" t="s">
        <v>14</v>
      </c>
      <c r="B4" s="25"/>
    </row>
    <row r="5" spans="1:12" s="27" customFormat="1" ht="12.75" x14ac:dyDescent="0.2">
      <c r="A5" s="24" t="s">
        <v>15</v>
      </c>
      <c r="B5" s="26"/>
    </row>
    <row r="6" spans="1:12" s="27" customFormat="1" ht="12.75" x14ac:dyDescent="0.2">
      <c r="A6" s="24"/>
      <c r="B6" s="26"/>
    </row>
    <row r="7" spans="1:12" s="27" customFormat="1" ht="13.5" thickBot="1" x14ac:dyDescent="0.25">
      <c r="A7" s="24" t="s">
        <v>29</v>
      </c>
      <c r="B7" s="26"/>
    </row>
    <row r="8" spans="1:12" s="9" customFormat="1" ht="33.75" x14ac:dyDescent="0.2">
      <c r="A8" s="10" t="s">
        <v>2</v>
      </c>
      <c r="B8" s="11" t="s">
        <v>1</v>
      </c>
      <c r="C8" s="11" t="s">
        <v>20</v>
      </c>
      <c r="D8" s="11" t="s">
        <v>3</v>
      </c>
      <c r="E8" s="11" t="s">
        <v>10</v>
      </c>
      <c r="F8" s="11" t="s">
        <v>0</v>
      </c>
      <c r="G8" s="11" t="s">
        <v>4</v>
      </c>
      <c r="H8" s="11" t="s">
        <v>5</v>
      </c>
      <c r="I8" s="11" t="s">
        <v>6</v>
      </c>
      <c r="J8" s="11" t="s">
        <v>7</v>
      </c>
      <c r="K8" s="11" t="s">
        <v>8</v>
      </c>
      <c r="L8" s="12" t="s">
        <v>9</v>
      </c>
    </row>
    <row r="9" spans="1:12" ht="63.75" x14ac:dyDescent="0.25">
      <c r="A9" s="13">
        <v>1</v>
      </c>
      <c r="B9" s="37" t="s">
        <v>21</v>
      </c>
      <c r="C9" s="37" t="s">
        <v>28</v>
      </c>
      <c r="D9" s="39"/>
      <c r="E9" s="40" t="s">
        <v>11</v>
      </c>
      <c r="F9" s="38">
        <v>1</v>
      </c>
      <c r="G9" s="16"/>
      <c r="H9" s="15"/>
      <c r="I9" s="15"/>
      <c r="J9" s="16"/>
      <c r="K9" s="33">
        <f>F9*G9</f>
        <v>0</v>
      </c>
      <c r="L9" s="34">
        <f>J9*F9</f>
        <v>0</v>
      </c>
    </row>
    <row r="10" spans="1:12" ht="63.75" x14ac:dyDescent="0.25">
      <c r="A10" s="13">
        <v>2</v>
      </c>
      <c r="B10" s="37" t="s">
        <v>22</v>
      </c>
      <c r="C10" s="37" t="s">
        <v>27</v>
      </c>
      <c r="D10" s="41"/>
      <c r="E10" s="42" t="s">
        <v>11</v>
      </c>
      <c r="F10" s="38">
        <v>1</v>
      </c>
      <c r="G10" s="16"/>
      <c r="H10" s="15"/>
      <c r="I10" s="15"/>
      <c r="J10" s="16"/>
      <c r="K10" s="33">
        <f t="shared" ref="K10:K13" si="0">F10*G10</f>
        <v>0</v>
      </c>
      <c r="L10" s="34">
        <f t="shared" ref="L10:L13" si="1">J10*F10</f>
        <v>0</v>
      </c>
    </row>
    <row r="11" spans="1:12" ht="51" x14ac:dyDescent="0.25">
      <c r="A11" s="13">
        <v>3</v>
      </c>
      <c r="B11" s="37" t="s">
        <v>23</v>
      </c>
      <c r="C11" s="37" t="s">
        <v>25</v>
      </c>
      <c r="D11" s="39"/>
      <c r="E11" s="40" t="s">
        <v>11</v>
      </c>
      <c r="F11" s="38">
        <v>3</v>
      </c>
      <c r="G11" s="16"/>
      <c r="H11" s="15"/>
      <c r="I11" s="15"/>
      <c r="J11" s="16"/>
      <c r="K11" s="33">
        <f t="shared" si="0"/>
        <v>0</v>
      </c>
      <c r="L11" s="34">
        <f t="shared" si="1"/>
        <v>0</v>
      </c>
    </row>
    <row r="12" spans="1:12" ht="89.25" x14ac:dyDescent="0.25">
      <c r="A12" s="50">
        <v>4</v>
      </c>
      <c r="B12" s="37" t="s">
        <v>30</v>
      </c>
      <c r="C12" s="37" t="s">
        <v>26</v>
      </c>
      <c r="D12" s="51"/>
      <c r="E12" s="52" t="s">
        <v>11</v>
      </c>
      <c r="F12" s="53">
        <v>2</v>
      </c>
      <c r="G12" s="54"/>
      <c r="H12" s="55"/>
      <c r="I12" s="55"/>
      <c r="J12" s="54"/>
      <c r="K12" s="33">
        <f t="shared" si="0"/>
        <v>0</v>
      </c>
      <c r="L12" s="34">
        <f t="shared" si="1"/>
        <v>0</v>
      </c>
    </row>
    <row r="13" spans="1:12" s="8" customFormat="1" ht="39" thickBot="1" x14ac:dyDescent="0.25">
      <c r="A13" s="14">
        <v>5</v>
      </c>
      <c r="B13" s="44" t="s">
        <v>24</v>
      </c>
      <c r="C13" s="44" t="s">
        <v>31</v>
      </c>
      <c r="D13" s="45"/>
      <c r="E13" s="46" t="s">
        <v>11</v>
      </c>
      <c r="F13" s="47">
        <v>3</v>
      </c>
      <c r="G13" s="48"/>
      <c r="H13" s="49"/>
      <c r="I13" s="49"/>
      <c r="J13" s="48"/>
      <c r="K13" s="35">
        <f t="shared" si="0"/>
        <v>0</v>
      </c>
      <c r="L13" s="36">
        <f t="shared" si="1"/>
        <v>0</v>
      </c>
    </row>
    <row r="14" spans="1:12" x14ac:dyDescent="0.25">
      <c r="B14" s="3"/>
      <c r="C14" s="4"/>
      <c r="D14" s="4"/>
      <c r="E14" s="4"/>
      <c r="F14" s="5"/>
      <c r="G14" s="58" t="s">
        <v>8</v>
      </c>
      <c r="H14" s="59"/>
      <c r="I14" s="60"/>
      <c r="J14" s="56">
        <f>SUM(K9:K13)</f>
        <v>0</v>
      </c>
      <c r="K14" s="56"/>
      <c r="L14" s="56"/>
    </row>
    <row r="15" spans="1:12" ht="15.75" x14ac:dyDescent="0.25">
      <c r="B15" s="6"/>
      <c r="G15" s="61" t="s">
        <v>9</v>
      </c>
      <c r="H15" s="62"/>
      <c r="I15" s="63"/>
      <c r="J15" s="57">
        <f>SUM(L9:L13)</f>
        <v>0</v>
      </c>
      <c r="K15" s="57"/>
      <c r="L15" s="57"/>
    </row>
    <row r="16" spans="1:12" x14ac:dyDescent="0.25">
      <c r="G16" s="7"/>
    </row>
    <row r="17" spans="1:23" s="20" customFormat="1" ht="14.25" x14ac:dyDescent="0.2">
      <c r="A17" s="28" t="s">
        <v>17</v>
      </c>
      <c r="B17" s="28"/>
      <c r="C17" s="2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r="18" spans="1:23" s="20" customFormat="1" ht="14.25" x14ac:dyDescent="0.2">
      <c r="A18" s="29"/>
      <c r="B18" s="29"/>
      <c r="C18" s="29"/>
      <c r="D18" s="18"/>
      <c r="E18" s="18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23" s="20" customFormat="1" ht="14.25" x14ac:dyDescent="0.2">
      <c r="A19" s="29"/>
      <c r="B19" s="29"/>
      <c r="C19" s="29"/>
      <c r="D19" s="18"/>
      <c r="E19" s="18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</row>
    <row r="20" spans="1:23" s="20" customFormat="1" ht="14.25" x14ac:dyDescent="0.2">
      <c r="D20" s="18"/>
      <c r="E20" s="18"/>
    </row>
    <row r="21" spans="1:23" s="20" customFormat="1" ht="14.25" x14ac:dyDescent="0.2">
      <c r="G21" s="30" t="s">
        <v>18</v>
      </c>
    </row>
    <row r="22" spans="1:23" s="17" customFormat="1" ht="14.25" x14ac:dyDescent="0.2">
      <c r="D22" s="18"/>
      <c r="E22" s="18"/>
      <c r="F22" s="18"/>
      <c r="G22" s="31" t="s">
        <v>19</v>
      </c>
      <c r="H22" s="32"/>
    </row>
    <row r="23" spans="1:23" s="17" customFormat="1" ht="14.25" x14ac:dyDescent="0.2">
      <c r="D23" s="18"/>
      <c r="E23" s="18"/>
      <c r="F23" s="18"/>
      <c r="G23" s="20"/>
      <c r="H23" s="20"/>
    </row>
    <row r="24" spans="1:23" s="17" customFormat="1" ht="14.25" x14ac:dyDescent="0.25">
      <c r="D24" s="18"/>
      <c r="E24" s="18"/>
      <c r="F24" s="18"/>
    </row>
  </sheetData>
  <mergeCells count="5">
    <mergeCell ref="B1:D1"/>
    <mergeCell ref="G14:I14"/>
    <mergeCell ref="G15:I15"/>
    <mergeCell ref="J14:L14"/>
    <mergeCell ref="J15:L15"/>
  </mergeCells>
  <pageMargins left="0.70866141732283472" right="0.70866141732283472" top="0.74803149606299213" bottom="0.74803149606299213" header="0.31496062992125984" footer="0.31496062992125984"/>
  <pageSetup paperSize="8" scale="85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D1BA9713E0B640BA2A25D64B87F956" ma:contentTypeVersion="2" ma:contentTypeDescription="Umožňuje vytvoriť nový dokument." ma:contentTypeScope="" ma:versionID="bc43987a41b28cda3739fbbfa04a6feb">
  <xsd:schema xmlns:xsd="http://www.w3.org/2001/XMLSchema" xmlns:xs="http://www.w3.org/2001/XMLSchema" xmlns:p="http://schemas.microsoft.com/office/2006/metadata/properties" xmlns:ns2="c01224cb-2316-4ab2-a952-6685307dc77f" targetNamespace="http://schemas.microsoft.com/office/2006/metadata/properties" ma:root="true" ma:fieldsID="19a6d999fca2c2043ba66d077a389c26" ns2:_="">
    <xsd:import namespace="c01224cb-2316-4ab2-a952-6685307dc7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224cb-2316-4ab2-a952-6685307dc7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48D5F-8F1A-42DF-8C6C-4825F22A42CE}">
  <ds:schemaRefs>
    <ds:schemaRef ds:uri="http://www.w3.org/XML/1998/namespace"/>
    <ds:schemaRef ds:uri="http://schemas.microsoft.com/office/2006/documentManagement/types"/>
    <ds:schemaRef ds:uri="c01224cb-2316-4ab2-a952-6685307dc77f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5F668CF-EBB7-4E95-9802-079EDE0026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615340-D23C-4CB9-AB81-E77EFDD448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1224cb-2316-4ab2-a952-6685307dc7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Výpočtová technika_R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cp:lastPrinted>2021-06-28T08:56:00Z</cp:lastPrinted>
  <dcterms:created xsi:type="dcterms:W3CDTF">2021-05-31T06:03:53Z</dcterms:created>
  <dcterms:modified xsi:type="dcterms:W3CDTF">2021-11-11T10:02:36Z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0x01010089D1BA9713E0B640BA2A25D64B87F956</vt:lpwstr>
  </property>
</Properties>
</file>