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iša/OPKŽP 431 verejné budovy 2021/Jasenica/Jasenica PD/rozpocet stavby FINAL/"/>
    </mc:Choice>
  </mc:AlternateContent>
  <xr:revisionPtr revIDLastSave="0" documentId="13_ncr:1_{EC2524A4-6259-8049-820E-DD2880AA030F}" xr6:coauthVersionLast="36" xr6:coauthVersionMax="36" xr10:uidLastSave="{00000000-0000-0000-0000-000000000000}"/>
  <bookViews>
    <workbookView xWindow="240" yWindow="460" windowWidth="20740" windowHeight="11760" tabRatio="500" activeTab="1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81029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<sst xmlns="http://schemas.openxmlformats.org/spreadsheetml/2006/main" count="1014" uniqueCount="432">
  <si>
    <t>a</t>
  </si>
  <si>
    <t>DPH</t>
  </si>
  <si>
    <t xml:space="preserve">Odberateľ: 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</si>
  <si>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</si>
  <si>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</si>
  <si>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</si>
  <si>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</si>
  <si>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</si>
  <si>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</si>
  <si>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</si>
  <si>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</si>
  <si>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</si>
  <si>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</si>
  <si>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</si>
  <si>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</si>
  <si>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</si>
  <si>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</si>
  <si>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</si>
  <si>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</si>
  <si>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</si>
  <si>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</si>
  <si>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</si>
  <si>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</si>
  <si>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</si>
  <si>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</si>
  <si>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</si>
  <si>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</si>
  <si>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</si>
  <si>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</si>
  <si>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</si>
  <si>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</si>
  <si>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</si>
  <si>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</si>
  <si>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</si>
  <si>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</si>
  <si>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</si>
  <si>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</si>
  <si>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</si>
  <si>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</si>
  <si>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</si>
  <si>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</si>
  <si>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</si>
  <si>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</si>
  <si>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</si>
  <si>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</si>
  <si>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</si>
  <si>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</si>
  <si>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</si>
  <si>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</si>
  <si>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</si>
  <si>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</si>
  <si>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</si>
  <si>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</si>
  <si>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</si>
  <si>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</si>
  <si>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</si>
  <si>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</si>
  <si>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</si>
  <si>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</si>
  <si>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</si>
  <si>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</si>
  <si>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</si>
  <si>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</si>
  <si>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</si>
  <si>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</si>
  <si>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</si>
  <si>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</si>
  <si>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</si>
  <si>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</si>
  <si>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</si>
  <si>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</si>
  <si>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</si>
  <si>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</si>
  <si>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Spracoval:                                         </t>
  </si>
  <si>
    <t xml:space="preserve">JKSO : </t>
  </si>
  <si>
    <t>Stavba : Jasenica č. súp. 130, KN-C 395, zvyšovanie energetickej účinnosti administrativnej budovy.</t>
  </si>
  <si>
    <t>Objekt : 02 Neoprávnené náklady.</t>
  </si>
  <si>
    <t>Časť : Architektonicko-stavebné riešenie.</t>
  </si>
  <si>
    <t>ROZPOČET ZC</t>
  </si>
  <si>
    <t>Zaradenie</t>
  </si>
  <si>
    <t>pre KL</t>
  </si>
  <si>
    <t>Lev0</t>
  </si>
  <si>
    <t>pozícia</t>
  </si>
  <si>
    <t>PRÁCE A DODÁVKY HSV</t>
  </si>
  <si>
    <t>1 - ZEMNE PRÁCE</t>
  </si>
  <si>
    <t>221</t>
  </si>
  <si>
    <t>113106615</t>
  </si>
  <si>
    <t>Rozoberanie zámkovej dlažby všetkých druhov okrem "Deka,..." nad 20 m2</t>
  </si>
  <si>
    <t>m2</t>
  </si>
  <si>
    <t xml:space="preserve">E1                  </t>
  </si>
  <si>
    <t>11310-6615</t>
  </si>
  <si>
    <t>45.11.11</t>
  </si>
  <si>
    <t>EK</t>
  </si>
  <si>
    <t>S</t>
  </si>
  <si>
    <t>(5,6+11,6+10,6)*0,7 =   19,460</t>
  </si>
  <si>
    <t>113107122</t>
  </si>
  <si>
    <t>Odstránenie podkladov alebo krytov z kameniva drv. hr. 100-200 mm, do 200 m2</t>
  </si>
  <si>
    <t>11310-7122</t>
  </si>
  <si>
    <t>(3,1+7,7+24,6+16,75+11,6+3,2+7,6+14+12,5)*0,5 =   50,525</t>
  </si>
  <si>
    <t>113107132</t>
  </si>
  <si>
    <t>Odstránenie podkladov alebo krytov z betónu prost. hr. 150-300 mm, do 200 m2</t>
  </si>
  <si>
    <t>11310-7132</t>
  </si>
  <si>
    <t>272</t>
  </si>
  <si>
    <t>132211101</t>
  </si>
  <si>
    <t>Hĺbenie rýh šírka do 60 cm v hornine 3 ručne</t>
  </si>
  <si>
    <t>m3</t>
  </si>
  <si>
    <t>13221-1101</t>
  </si>
  <si>
    <t>45.11.21</t>
  </si>
  <si>
    <t>Prehĺbenie a rozšírenie výkopu:</t>
  </si>
  <si>
    <t>(3,1+7,7+24,6+16,75+11,6+3,2+7,6+14+12,5)*0,5*0,15 =   7,579</t>
  </si>
  <si>
    <t>(2,3+6,7+25,2+17+0,7+10,3+3,2+8,9+14+12,8)*0,2*0,2 =   4,044</t>
  </si>
  <si>
    <t>8,5*0,5*0,5 =   2,125</t>
  </si>
  <si>
    <t>(6,45+10,6+11,3)*0,5*0,27 =   3,827</t>
  </si>
  <si>
    <t>174101101</t>
  </si>
  <si>
    <t>Zásyp zhutnený jám, rýh, šachiet alebo okolo objektu</t>
  </si>
  <si>
    <t>17410-1101</t>
  </si>
  <si>
    <t>zemina a vykopané kamenivo</t>
  </si>
  <si>
    <t>(3,1+7,7+24,6+17,05+11,6+3,35+7,6+14,15+12,5)*0,5*0,3 =   15,248</t>
  </si>
  <si>
    <t>231</t>
  </si>
  <si>
    <t>182001111</t>
  </si>
  <si>
    <t>Plošná úprava terénu, nerovnosti do +-100 mm v rovine</t>
  </si>
  <si>
    <t>18200-1111</t>
  </si>
  <si>
    <t>"okolo nového okap. chodníka"</t>
  </si>
  <si>
    <t>(2,3+6,7+2,8+25,2+17+0,7)*0,20 =   10,940</t>
  </si>
  <si>
    <t>(10,3+3,2+8,9+12,4+12,6)*0,20 =   9,480</t>
  </si>
  <si>
    <t>1 - ZEMNE PRÁCE spolu:</t>
  </si>
  <si>
    <t>4 - VODOROVNÉ KONŠTRUKCIE</t>
  </si>
  <si>
    <t>321</t>
  </si>
  <si>
    <t>451571311</t>
  </si>
  <si>
    <t>Lôžko z kameniva ťaženého drobného hr.do 100 mm</t>
  </si>
  <si>
    <t xml:space="preserve">E4                  </t>
  </si>
  <si>
    <t>45157-1311</t>
  </si>
  <si>
    <t>45.24.13</t>
  </si>
  <si>
    <t>(5,6+11,6+10,6)*0,55 =   15,290</t>
  </si>
  <si>
    <t>(3,1+7,7+24,6+17,05+11,6+3,35+7,6+14,15+12,5)*0,5 =   50,825</t>
  </si>
  <si>
    <t>4 - VODOROVNÉ KONŠTRUKCIE spolu:</t>
  </si>
  <si>
    <t>5 - KOMUNIKÁCIE</t>
  </si>
  <si>
    <t>596211210</t>
  </si>
  <si>
    <t>Kladenie zámkovej dlažby pre chodcov hr. 80 mm sk. A do 50 m2</t>
  </si>
  <si>
    <t xml:space="preserve">E5                  </t>
  </si>
  <si>
    <t>59621-1210</t>
  </si>
  <si>
    <t>45.23.12</t>
  </si>
  <si>
    <t>"použiť očistenú dlažbu"</t>
  </si>
  <si>
    <t>5 - KOMUNIKÁCIE spolu:</t>
  </si>
  <si>
    <t>6 - ÚPRAVY POVRCHOV, PODLAHY, VÝPLNE</t>
  </si>
  <si>
    <t>011</t>
  </si>
  <si>
    <t>622408421</t>
  </si>
  <si>
    <t>Omietka vonk. stien tenkovrstvová silikónová s ryhovanou štruktúrou PCI Multiputz RS-BASF hr.zrna 2 mm</t>
  </si>
  <si>
    <t xml:space="preserve">E6                  </t>
  </si>
  <si>
    <t>62240-8421</t>
  </si>
  <si>
    <t xml:space="preserve">  .  .  </t>
  </si>
  <si>
    <t>vrát. penetrácie PCI (Prince Color) Multigrund PGU</t>
  </si>
  <si>
    <t>"boky schodiska" 2,8 =   2,800</t>
  </si>
  <si>
    <t>014</t>
  </si>
  <si>
    <t>622463254</t>
  </si>
  <si>
    <t>Náter bet. konštr., hydrofobizácia Siliconal W</t>
  </si>
  <si>
    <t>62246-3254</t>
  </si>
  <si>
    <t>45.41.10</t>
  </si>
  <si>
    <t>(hydrofóbny náter)</t>
  </si>
  <si>
    <t>"boč. časti" 2,8 =   2,800</t>
  </si>
  <si>
    <t>"spodok schodiska" 3,605 =   3,605</t>
  </si>
  <si>
    <t>622463263</t>
  </si>
  <si>
    <t>Ochranný náter výstuže Nanocret AP hr. 2 mm</t>
  </si>
  <si>
    <t>62246-3263</t>
  </si>
  <si>
    <t>dve vrstvy</t>
  </si>
  <si>
    <t>"nášľ. časť" 16,067 =   16,067</t>
  </si>
  <si>
    <t>622481118</t>
  </si>
  <si>
    <t>Potiahnutie vonk. stien sklovláknitým pletivom vtlačeným do tmelu</t>
  </si>
  <si>
    <t>62248-1118</t>
  </si>
  <si>
    <t>631315511</t>
  </si>
  <si>
    <t>Mazanina z betónu prostého tr. C12/15 hr. 12-24 cm</t>
  </si>
  <si>
    <t>63131-5511</t>
  </si>
  <si>
    <t>45.25.32</t>
  </si>
  <si>
    <t>"hr.10-12"</t>
  </si>
  <si>
    <t>(3,1+7,7+24,6+17,05+11,6+3,35+7,6+14,15+12,5)*0,5*0,11 =   5,591</t>
  </si>
  <si>
    <t>631319165</t>
  </si>
  <si>
    <t>Príplatok za konečnú úpravu mazaniny hr. do 24 cm</t>
  </si>
  <si>
    <t>63131-9165</t>
  </si>
  <si>
    <t>631319175</t>
  </si>
  <si>
    <t>Prípl. za stiahnutie povrchu mazaniny pred vlož. výstuže hr. do 24 cm</t>
  </si>
  <si>
    <t>63131-9175</t>
  </si>
  <si>
    <t>631351101</t>
  </si>
  <si>
    <t>Debnenie stien, rýh a otvorov v podlahách zhotovenie</t>
  </si>
  <si>
    <t>63135-1101</t>
  </si>
  <si>
    <t>(0,5+2,3+6,7+2,8+25,2+17+0,7)*0,15 =   8,280</t>
  </si>
  <si>
    <t>(10,3+3,2+8,9+12,4+12,6+0,5)*0,15 =   7,185</t>
  </si>
  <si>
    <t>631351102</t>
  </si>
  <si>
    <t>Debnenie stien, rýh a otvorov v podlahách odstránenie</t>
  </si>
  <si>
    <t>63135-1102</t>
  </si>
  <si>
    <t>631362162</t>
  </si>
  <si>
    <t>Výstuž betónových mazanín zo zvarovaných sietí Kari d drôtu 6 mm, oko 15 cm</t>
  </si>
  <si>
    <t>63136-2162</t>
  </si>
  <si>
    <t>015</t>
  </si>
  <si>
    <t>632458830</t>
  </si>
  <si>
    <t>Vysprávka betónových plôch cem. opravnou maltou BASF PCI K40 hr. 30 mm</t>
  </si>
  <si>
    <t>63245-8830</t>
  </si>
  <si>
    <t>"nášľ. vrstva, v hr. 3-50mm" 16,067 =   16,067</t>
  </si>
  <si>
    <t>632459026</t>
  </si>
  <si>
    <t>Vyrovnanie konštrukcií maltou PCI Pericret hr. 30 mm (rýchlotuhnúca)</t>
  </si>
  <si>
    <t>63245-9026</t>
  </si>
  <si>
    <t>6 - ÚPRAVY POVRCHOV, PODLAHY, VÝPLNE spolu:</t>
  </si>
  <si>
    <t>9 - OSTATNÉ KONŠTRUKCIE A PRÁCE</t>
  </si>
  <si>
    <t>211</t>
  </si>
  <si>
    <t>938533111</t>
  </si>
  <si>
    <t>Čistenie povrchu tlakovou vodou</t>
  </si>
  <si>
    <t xml:space="preserve">E9                  </t>
  </si>
  <si>
    <t>93853-3111</t>
  </si>
  <si>
    <t>"nášľap. časť" 16,067 =   16,067</t>
  </si>
  <si>
    <t>"podstup. doska - spodná časť" (2,25*0,5)+(3,1*0,8) =   3,605</t>
  </si>
  <si>
    <t>"bočné časti" 2,8 =   2,800</t>
  </si>
  <si>
    <t>938901101</t>
  </si>
  <si>
    <t>Očistenie dlažby</t>
  </si>
  <si>
    <t>93890-1101</t>
  </si>
  <si>
    <t>953942728</t>
  </si>
  <si>
    <t>Osadenie zástavových žrdí  bez ich dodávky</t>
  </si>
  <si>
    <t>kus</t>
  </si>
  <si>
    <t>95394-2728</t>
  </si>
  <si>
    <t>45.45.13</t>
  </si>
  <si>
    <t>MAT</t>
  </si>
  <si>
    <t>553000300</t>
  </si>
  <si>
    <t>Dodávka kotviaceho materiálu pre nosiče vlajok</t>
  </si>
  <si>
    <t>28.11.23</t>
  </si>
  <si>
    <t xml:space="preserve">                    </t>
  </si>
  <si>
    <t>EZ</t>
  </si>
  <si>
    <t>965045110</t>
  </si>
  <si>
    <t>Odstránenie degradovaného betónu hr. do 3 cm ručne</t>
  </si>
  <si>
    <t>96504-5110</t>
  </si>
  <si>
    <t>"bočné plochy schodiska"</t>
  </si>
  <si>
    <t>(2,6*0,4*2)+(1,2*0,3*2) =   2,800</t>
  </si>
  <si>
    <t>965045111</t>
  </si>
  <si>
    <t>Odstránenie degradovaného betónu hr. do 5 cm ručne</t>
  </si>
  <si>
    <t>96504-5111</t>
  </si>
  <si>
    <t>Schodisko - nášľap. časť:</t>
  </si>
  <si>
    <t>+(3,1*0,36*7)+(3,1*0,15*8) =   11,532</t>
  </si>
  <si>
    <t>+(3,1*1,1)+(2,25*0,5) =   4,535</t>
  </si>
  <si>
    <t>;++ Medzisúčet: =   16,067</t>
  </si>
  <si>
    <t>Schodisko - bočné plochy:</t>
  </si>
  <si>
    <t>(2,6*0,4*2)+(1,2*0,3*2)+(3,1*0,15) =   3,265</t>
  </si>
  <si>
    <t>013</t>
  </si>
  <si>
    <t>965081813</t>
  </si>
  <si>
    <t>Búranie dlažieb kamenin. cem. terac. hr. nad 1 cm nad 1 m2</t>
  </si>
  <si>
    <t>96508-1813</t>
  </si>
  <si>
    <t>(3,1*0,36*7)+(3,1*0,15*7) =   11,067</t>
  </si>
  <si>
    <t>(3,1*1,1)+(2,25*0,5) =   4,535</t>
  </si>
  <si>
    <t>979082212</t>
  </si>
  <si>
    <t>Vodorovná doprava sute po suchu do 50 m</t>
  </si>
  <si>
    <t>t</t>
  </si>
  <si>
    <t>97908-2212</t>
  </si>
  <si>
    <t>979082213</t>
  </si>
  <si>
    <t>Vodorovná doprava sute po suchu do 1 km</t>
  </si>
  <si>
    <t>97908-2213</t>
  </si>
  <si>
    <t>979082219</t>
  </si>
  <si>
    <t>Príplatok za každý ďalší 1 km sute</t>
  </si>
  <si>
    <t>97908-2219</t>
  </si>
  <si>
    <t>43,919*14 =   614,866</t>
  </si>
  <si>
    <t>979087212</t>
  </si>
  <si>
    <t>Nakladanie sute na dopravný prostriedok</t>
  </si>
  <si>
    <t>97908-7212</t>
  </si>
  <si>
    <t>979131409</t>
  </si>
  <si>
    <t>Poplatok za ulož.a znešk.staveb.sute na vymedzených skládkach "betón, dlaždice"</t>
  </si>
  <si>
    <t>97913-1409</t>
  </si>
  <si>
    <t>"bez kovových konštrukcií" 41,708+1,014 =   42,722</t>
  </si>
  <si>
    <t>998224111</t>
  </si>
  <si>
    <t>Presun hmôt pre komunikácie, kryt betónový</t>
  </si>
  <si>
    <t>99822-4111</t>
  </si>
  <si>
    <t>9 - OSTATNÉ KONŠTRUKCIE A PRÁCE spolu:</t>
  </si>
  <si>
    <t>PRÁCE A DODÁVKY HSV spolu:</t>
  </si>
  <si>
    <t>PRÁCE A DODÁVKY PSV</t>
  </si>
  <si>
    <t>71 - IZOLÁCIE</t>
  </si>
  <si>
    <t>711 - Izolácie proti vode a vlhkosti</t>
  </si>
  <si>
    <t>711</t>
  </si>
  <si>
    <t>711107220</t>
  </si>
  <si>
    <t>Hydroizolácia dvojzložkovou flexibilnou rýchlotuh. zmesou Seccoral 2K Rapid hr. 2,5mm</t>
  </si>
  <si>
    <t xml:space="preserve">I71 1               </t>
  </si>
  <si>
    <t>I</t>
  </si>
  <si>
    <t>71110-7220</t>
  </si>
  <si>
    <t>IK</t>
  </si>
  <si>
    <t>"nášľ. vrstva" 16,067 =   16,067</t>
  </si>
  <si>
    <t>998711202</t>
  </si>
  <si>
    <t>Presun hmôt pre izolácie proti vode v objektoch výšky do 12 m</t>
  </si>
  <si>
    <t>99871-1202</t>
  </si>
  <si>
    <t>45.22.20</t>
  </si>
  <si>
    <t>711 - Izolácie proti vode a vlhkosti spolu:</t>
  </si>
  <si>
    <t>71 - IZOLÁCIE spolu:</t>
  </si>
  <si>
    <t>76 - KONŠTRUKCIE</t>
  </si>
  <si>
    <t>767 - Konštrukcie doplnk. kovové stavebné</t>
  </si>
  <si>
    <t>767</t>
  </si>
  <si>
    <t>767232251</t>
  </si>
  <si>
    <t>Montáž Al zábradlia na zaskle. steny, zvislá výplň, kotvenie do fasády</t>
  </si>
  <si>
    <t>m</t>
  </si>
  <si>
    <t xml:space="preserve">I76 7               </t>
  </si>
  <si>
    <t>76723-2251</t>
  </si>
  <si>
    <t>"Z2" 3*2 =   6,000</t>
  </si>
  <si>
    <t>553467351</t>
  </si>
  <si>
    <t>Zábradlie nerezové zvislá výplň v. 100 cm</t>
  </si>
  <si>
    <t>28.12.10</t>
  </si>
  <si>
    <t>IZ</t>
  </si>
  <si>
    <t>767662105</t>
  </si>
  <si>
    <t>Montáž výplne zábradlia skrutkovaním</t>
  </si>
  <si>
    <t>76766-2105</t>
  </si>
  <si>
    <t>45.42.11</t>
  </si>
  <si>
    <t>"Z1" (2,4+1,4)*0,97*2 =   7,372</t>
  </si>
  <si>
    <t>191133660</t>
  </si>
  <si>
    <t>Dodávka výplne Ťahokov, Pz povrch. úprava</t>
  </si>
  <si>
    <t>767662300</t>
  </si>
  <si>
    <t>Demontáž mreží pevných</t>
  </si>
  <si>
    <t>76766-2300</t>
  </si>
  <si>
    <t>1,4*1,5+1,15*1,5+3*0,6*4 =   11,025</t>
  </si>
  <si>
    <t>3*1,5+2,6*1+1,3*0,5*2+3*0,5*3 =   12,900</t>
  </si>
  <si>
    <t>767662312</t>
  </si>
  <si>
    <t>Montáž mreží  pevných na chemické kotvy pl. do 1m2</t>
  </si>
  <si>
    <t>76766-2312</t>
  </si>
  <si>
    <t>"MR6" 2 =   2,000</t>
  </si>
  <si>
    <t>767662313</t>
  </si>
  <si>
    <t>Montáž mreží  pevných na chemické kotvy pl. do 2m2</t>
  </si>
  <si>
    <t>76766-2313</t>
  </si>
  <si>
    <t>"MR2" 1 =   1,000</t>
  </si>
  <si>
    <t>"MR3" 4 =   4,000</t>
  </si>
  <si>
    <t>"MR7" 3 =   3,000</t>
  </si>
  <si>
    <t>767662314</t>
  </si>
  <si>
    <t>Montáž mreží  pevných na chemické kotvy pl. nad 2m2</t>
  </si>
  <si>
    <t>76766-2314</t>
  </si>
  <si>
    <t>"MR1" 1 =   1,000</t>
  </si>
  <si>
    <t>"MR4" 1 =   1,000</t>
  </si>
  <si>
    <t>"MR5" 1 =   1,000</t>
  </si>
  <si>
    <t>611432441</t>
  </si>
  <si>
    <t>Dodávka bezpečnostných mreží ADLO pl. do 1 m2</t>
  </si>
  <si>
    <t>25.23.14</t>
  </si>
  <si>
    <t>"MR6" 1,3*0,5*2 =   1,300</t>
  </si>
  <si>
    <t>611432442</t>
  </si>
  <si>
    <t>Dodávka bezpečnostných mreží ADLO pl. do 2 m2</t>
  </si>
  <si>
    <t>"MR2" 1,15*1,5 =   1,725</t>
  </si>
  <si>
    <t>"MR3" 3*0,6*4 =   7,200</t>
  </si>
  <si>
    <t>"MR7" 3*0,5*3 =   4,500</t>
  </si>
  <si>
    <t>611432443</t>
  </si>
  <si>
    <t>Dodávka bezpečnostných mreží ADLO pl. nad 2 m2</t>
  </si>
  <si>
    <t>"MR1" 1,4*1,5 =   2,100</t>
  </si>
  <si>
    <t>"MR4" 3*1,5 =   4,500</t>
  </si>
  <si>
    <t>"MR5" 2,6*1 =   2,600</t>
  </si>
  <si>
    <t>767832100</t>
  </si>
  <si>
    <t>Montáž rebríkov do muriva s vodorovnou rúrkou</t>
  </si>
  <si>
    <t>76783-2100</t>
  </si>
  <si>
    <t>45.42.12</t>
  </si>
  <si>
    <t>4,22*2 =   8,440</t>
  </si>
  <si>
    <t>553000020</t>
  </si>
  <si>
    <t>Oceľové konštrukcie - dodávka a spracovacie náklady</t>
  </si>
  <si>
    <t>kg</t>
  </si>
  <si>
    <t>"OR1" 134,1*2 =   268,200</t>
  </si>
  <si>
    <t>553000040</t>
  </si>
  <si>
    <t>Príplatok za náter OK syntetický (1x základ +2x vrchný email)</t>
  </si>
  <si>
    <t>998767202</t>
  </si>
  <si>
    <t>Presun hmôt pre kovové stav. doplnk. konštr. v objektoch výšky do 12 m</t>
  </si>
  <si>
    <t>99876-7202</t>
  </si>
  <si>
    <t>767 - Konštrukcie doplnk. kovové stavebné spolu:</t>
  </si>
  <si>
    <t>76 - KONŠTRUKCIE spolu:</t>
  </si>
  <si>
    <t>77 - PODLAHY</t>
  </si>
  <si>
    <t>771 - Podlahy z dlaždíc  keramických</t>
  </si>
  <si>
    <t>771</t>
  </si>
  <si>
    <t>771071312</t>
  </si>
  <si>
    <t>Montáž keram. dlažieb mrazuvzdorným vysoko elastickým lepiacim tmelom FlLEXMORTEL</t>
  </si>
  <si>
    <t xml:space="preserve">I77 1               </t>
  </si>
  <si>
    <t>77107-1312</t>
  </si>
  <si>
    <t>škárovacia hmota PCI NANOFUG Premium</t>
  </si>
  <si>
    <t>(3,1*0,36*7)+(3,1*0,15*8) =   11,532</t>
  </si>
  <si>
    <t>597637251</t>
  </si>
  <si>
    <t>Dodávka - dlažba GRES mrazuvzdorná, protišmyková</t>
  </si>
  <si>
    <t>26.30.10</t>
  </si>
  <si>
    <t>16,067*1,04 =   16,710</t>
  </si>
  <si>
    <t>771990195</t>
  </si>
  <si>
    <t>Schodiskový profil hranatý AL prírodný (Celox) protišmykový</t>
  </si>
  <si>
    <t>77199-0195</t>
  </si>
  <si>
    <t>3,1*8 =   24,800</t>
  </si>
  <si>
    <t>998771202</t>
  </si>
  <si>
    <t>Presun hmôt pre podlahy z dlaždíc v objektoch výšky do 12 m</t>
  </si>
  <si>
    <t>99877-1202</t>
  </si>
  <si>
    <t>45.43.12</t>
  </si>
  <si>
    <t>771 - Podlahy z dlaždíc  keramických spolu:</t>
  </si>
  <si>
    <t>77 - PODLAHY spolu:</t>
  </si>
  <si>
    <t>78 - DOKONČOVACIE PRÁCE</t>
  </si>
  <si>
    <t>781 - Obklady z obkladačiek a dosiek</t>
  </si>
  <si>
    <t>781734112</t>
  </si>
  <si>
    <t>Montáž obkladov tehelných do 85ks/m2 s výplňou škár</t>
  </si>
  <si>
    <t xml:space="preserve">I78 1               </t>
  </si>
  <si>
    <t>78173-4112</t>
  </si>
  <si>
    <t>"pôvodná plocha" 203,731 =   203,731</t>
  </si>
  <si>
    <t>"plocha naviac po dmtži plechu zo soklovej časti"</t>
  </si>
  <si>
    <t>(6,285+5,5)*0,4+(5,8*0,2) =   5,874</t>
  </si>
  <si>
    <t>"komín" (1,55+1,36)*2*1,3 =   7,566</t>
  </si>
  <si>
    <t>596232020</t>
  </si>
  <si>
    <t>Dodávka exteriér. obkladu betón. (imitácia tehly) 240x65x13 mm - pásiky</t>
  </si>
  <si>
    <t>217,171*1,04 =   225,858</t>
  </si>
  <si>
    <t>781741013</t>
  </si>
  <si>
    <t>Montáž obkladov vonk. z obklad. hutných</t>
  </si>
  <si>
    <t>78174-1013</t>
  </si>
  <si>
    <t>45.43.11</t>
  </si>
  <si>
    <t>583890006</t>
  </si>
  <si>
    <t>Dodávka exteriér. obkladu (imitácia pôvodného obkladu z čiern. kameňa) hr. do 2 cm</t>
  </si>
  <si>
    <t>23,715*1,06 =   25,138</t>
  </si>
  <si>
    <t>998781202</t>
  </si>
  <si>
    <t>Presun hmôt pre obklady keramické v objektoch výšky do 12 m</t>
  </si>
  <si>
    <t>99878-1202</t>
  </si>
  <si>
    <t>781 - Obklady z obkladačiek a dosiek spolu:</t>
  </si>
  <si>
    <t>783 - Nátery</t>
  </si>
  <si>
    <t>783</t>
  </si>
  <si>
    <t>7832018311</t>
  </si>
  <si>
    <t>Odstránenie náterov z doplnk. kov. konštr. obrúsením</t>
  </si>
  <si>
    <t xml:space="preserve">I78 3               </t>
  </si>
  <si>
    <t>78320-18311</t>
  </si>
  <si>
    <t>"Z1" (2,9*2+2,3*2+1,4*4+2,6*6)*0,26 =   8,216</t>
  </si>
  <si>
    <t>"vlajkové nosiče" 3*10*0,8 =   24,000</t>
  </si>
  <si>
    <t>783222100</t>
  </si>
  <si>
    <t>Nátery kov. stav. doplnk. konštr. syntet. 2x email</t>
  </si>
  <si>
    <t>78322-2100</t>
  </si>
  <si>
    <t>45.44.21</t>
  </si>
  <si>
    <t>783226100</t>
  </si>
  <si>
    <t>Nátery kov. stav. doplnk. konštr. syntet. základné</t>
  </si>
  <si>
    <t>78322-6100</t>
  </si>
  <si>
    <t>783 - Nátery spolu:</t>
  </si>
  <si>
    <t>784 - Maľby</t>
  </si>
  <si>
    <t>784</t>
  </si>
  <si>
    <t>784441111</t>
  </si>
  <si>
    <t>Maľba akrylátová 1 farebná so stropom v miest. do 3,8m s penetráciou</t>
  </si>
  <si>
    <t xml:space="preserve">I78 4               </t>
  </si>
  <si>
    <t>78444-1111</t>
  </si>
  <si>
    <t>"ostenia" 35,951 =   35,951</t>
  </si>
  <si>
    <t>"zamurovky" 0,931 =   0,931</t>
  </si>
  <si>
    <t>784 - Maľby spolu:</t>
  </si>
  <si>
    <t>78 - DOKONČOVACIE PRÁCE spolu:</t>
  </si>
  <si>
    <t>PRÁCE A DODÁVKY PSV spolu:</t>
  </si>
  <si>
    <t>Rozpočet celkom:</t>
  </si>
  <si>
    <t>Figura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</si>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</sst>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29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none"/>
    </fill>
    <fill>
      <patternFill patternType="none"/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A8D08C"/>
        <bgColor rgb="FFFFFFFF"/>
      </patternFill>
    </fill>
    <fill>
      <patternFill patternType="none"/>
    </fill>
  </fills>
  <borders count="4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19" fillId="17" borderId="16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8" borderId="17" applyNumberFormat="0" applyFill="0" applyAlignment="0" applyProtection="0">
      <alignment vertical="center"/>
    </xf>
    <xf numFmtId="0" fontId="14" fillId="19" borderId="18" applyNumberFormat="0" applyBorder="0" applyAlignment="0" applyProtection="0">
      <alignment vertical="center"/>
    </xf>
    <xf numFmtId="0" fontId="20" fillId="20" borderId="19" applyNumberFormat="0" applyBorder="0" applyAlignment="0" applyProtection="0">
      <alignment vertical="center"/>
    </xf>
    <xf numFmtId="0" fontId="15" fillId="21" borderId="20" applyNumberFormat="0" applyBorder="0" applyAlignment="0" applyProtection="0">
      <alignment vertical="center"/>
    </xf>
    <xf numFmtId="0" fontId="9" fillId="22" borderId="21" applyNumberFormat="0" applyBorder="0" applyAlignment="0" applyProtection="0">
      <alignment vertical="center"/>
    </xf>
    <xf numFmtId="0" fontId="15" fillId="23" borderId="22" applyNumberFormat="0" applyBorder="0" applyAlignment="0" applyProtection="0">
      <alignment vertical="center"/>
    </xf>
    <xf numFmtId="0" fontId="15" fillId="24" borderId="23" applyNumberFormat="0" applyBorder="0" applyAlignment="0" applyProtection="0">
      <alignment vertical="center"/>
    </xf>
    <xf numFmtId="0" fontId="9" fillId="25" borderId="24" applyNumberFormat="0" applyBorder="0" applyAlignment="0" applyProtection="0">
      <alignment vertical="center"/>
    </xf>
    <xf numFmtId="0" fontId="9" fillId="26" borderId="25" applyNumberFormat="0" applyBorder="0" applyAlignment="0" applyProtection="0">
      <alignment vertical="center"/>
    </xf>
    <xf numFmtId="0" fontId="15" fillId="27" borderId="26" applyNumberFormat="0" applyBorder="0" applyAlignment="0" applyProtection="0">
      <alignment vertical="center"/>
    </xf>
    <xf numFmtId="0" fontId="15" fillId="28" borderId="27" applyNumberFormat="0" applyBorder="0" applyAlignment="0" applyProtection="0">
      <alignment vertical="center"/>
    </xf>
    <xf numFmtId="0" fontId="9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168" fontId="25" fillId="10" borderId="9"/>
    <xf numFmtId="0" fontId="9" fillId="31" borderId="30" applyNumberFormat="0" applyBorder="0" applyAlignment="0" applyProtection="0">
      <alignment vertical="center"/>
    </xf>
    <xf numFmtId="0" fontId="9" fillId="32" borderId="31" applyNumberFormat="0" applyBorder="0" applyAlignment="0" applyProtection="0">
      <alignment vertical="center"/>
    </xf>
    <xf numFmtId="0" fontId="15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15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>
      <alignment vertical="center"/>
    </xf>
    <xf numFmtId="0" fontId="25" fillId="10" borderId="9" applyFont="0" applyFill="0"/>
    <xf numFmtId="0" fontId="15" fillId="38" borderId="37" applyNumberFormat="0" applyBorder="0" applyAlignment="0" applyProtection="0">
      <alignment vertical="center"/>
    </xf>
    <xf numFmtId="0" fontId="25" fillId="10" borderId="9">
      <alignment vertical="center"/>
    </xf>
    <xf numFmtId="0" fontId="13" fillId="0" borderId="0"/>
    <xf numFmtId="0" fontId="13" fillId="0" borderId="0"/>
    <xf numFmtId="0" fontId="25" fillId="39" borderId="38" applyBorder="0">
      <alignment vertical="center"/>
    </xf>
    <xf numFmtId="0" fontId="25" fillId="39" borderId="38">
      <alignment vertical="center"/>
    </xf>
  </cellStyleXfs>
  <cellXfs count="75">
    <xf numFmtId="0" fontId="0" fillId="0" borderId="0" xfId="0"/>
    <xf numFmtId="49" fontId="4" fillId="0" borderId="0" xfId="1" applyNumberFormat="1" applyFont="1"/>
    <xf numFmtId="171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right" vertical="top" wrapText="1"/>
    </xf>
    <xf numFmtId="174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167" fontId="6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39" xfId="0" applyFont="1" applyBorder="1" applyAlignment="1" applyProtection="1">
      <alignment horizontal="left"/>
      <protection locked="0"/>
    </xf>
    <xf numFmtId="0" fontId="1" fillId="0" borderId="41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left"/>
      <protection locked="0"/>
    </xf>
    <xf numFmtId="0" fontId="1" fillId="0" borderId="40" xfId="0" applyFont="1" applyBorder="1" applyAlignment="1" applyProtection="1">
      <alignment horizontal="left" vertical="center"/>
      <protection locked="0"/>
    </xf>
    <xf numFmtId="0" fontId="1" fillId="0" borderId="4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Continuous"/>
    </xf>
    <xf numFmtId="0" fontId="1" fillId="0" borderId="44" xfId="0" applyFont="1" applyBorder="1" applyAlignment="1">
      <alignment horizontal="centerContinuous"/>
    </xf>
    <xf numFmtId="0" fontId="1" fillId="0" borderId="45" xfId="0" applyFont="1" applyBorder="1" applyAlignment="1">
      <alignment horizontal="centerContinuous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6" fillId="0" borderId="41" xfId="0" applyFont="1" applyBorder="1" applyAlignment="1" applyProtection="1">
      <alignment horizontal="center"/>
      <protection locked="0"/>
    </xf>
    <xf numFmtId="0" fontId="6" fillId="0" borderId="39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40" xfId="0" applyFont="1" applyBorder="1" applyAlignment="1">
      <alignment horizontal="center"/>
    </xf>
    <xf numFmtId="0" fontId="6" fillId="0" borderId="42" xfId="0" applyFont="1" applyBorder="1" applyAlignment="1" applyProtection="1">
      <alignment horizontal="center"/>
      <protection locked="0"/>
    </xf>
    <xf numFmtId="0" fontId="6" fillId="0" borderId="40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167" fontId="1" fillId="0" borderId="40" xfId="0" applyNumberFormat="1" applyFont="1" applyBorder="1"/>
    <xf numFmtId="0" fontId="1" fillId="0" borderId="4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39" xfId="0" applyNumberFormat="1" applyFont="1" applyBorder="1" applyAlignment="1">
      <alignment horizontal="left"/>
    </xf>
    <xf numFmtId="0" fontId="1" fillId="0" borderId="39" xfId="0" applyFont="1" applyBorder="1" applyAlignment="1">
      <alignment horizontal="right"/>
    </xf>
    <xf numFmtId="49" fontId="1" fillId="0" borderId="40" xfId="0" applyNumberFormat="1" applyFont="1" applyBorder="1" applyAlignment="1">
      <alignment horizontal="left"/>
    </xf>
    <xf numFmtId="0" fontId="1" fillId="0" borderId="40" xfId="0" applyFont="1" applyBorder="1" applyAlignment="1">
      <alignment horizontal="right"/>
    </xf>
  </cellXfs>
  <cellStyles count="59">
    <cellStyle name="1 000 Sk" xfId="54" xr:uid="{00000000-0005-0000-0000-000000000000}"/>
    <cellStyle name="1 000,-  Sk" xfId="22" xr:uid="{00000000-0005-0000-0000-000001000000}"/>
    <cellStyle name="1 000,- Kč" xfId="44" xr:uid="{00000000-0005-0000-0000-000002000000}"/>
    <cellStyle name="1 000,- Sk" xfId="52" xr:uid="{00000000-0005-0000-0000-000003000000}"/>
    <cellStyle name="1000 Sk_fakturuj99" xfId="30" xr:uid="{00000000-0005-0000-0000-000004000000}"/>
    <cellStyle name="20 % – Zvýraznění1" xfId="27" xr:uid="{00000000-0005-0000-0000-000005000000}"/>
    <cellStyle name="20 % – Zvýraznění2" xfId="38" xr:uid="{00000000-0005-0000-0000-000006000000}"/>
    <cellStyle name="20 % – Zvýraznění3" xfId="42" xr:uid="{00000000-0005-0000-0000-000007000000}"/>
    <cellStyle name="20 % – Zvýraznění4" xfId="45" xr:uid="{00000000-0005-0000-0000-000008000000}"/>
    <cellStyle name="20 % – Zvýraznění5" xfId="35" xr:uid="{00000000-0005-0000-0000-000009000000}"/>
    <cellStyle name="20 % – Zvýraznění6" xfId="39" xr:uid="{00000000-0005-0000-0000-00000A000000}"/>
    <cellStyle name="40 % – Zvýraznění1" xfId="2" xr:uid="{00000000-0005-0000-0000-00000B000000}"/>
    <cellStyle name="40 % – Zvýraznění2" xfId="16" xr:uid="{00000000-0005-0000-0000-00000C000000}"/>
    <cellStyle name="40 % – Zvýraznění3" xfId="14" xr:uid="{00000000-0005-0000-0000-00000D000000}"/>
    <cellStyle name="40 % – Zvýraznění4" xfId="46" xr:uid="{00000000-0005-0000-0000-00000E000000}"/>
    <cellStyle name="40 % – Zvýraznění5" xfId="48" xr:uid="{00000000-0005-0000-0000-00000F000000}"/>
    <cellStyle name="40 % – Zvýraznění6" xfId="51" xr:uid="{00000000-0005-0000-0000-000010000000}"/>
    <cellStyle name="60 % – Zvýraznění1" xfId="36" xr:uid="{00000000-0005-0000-0000-000011000000}"/>
    <cellStyle name="60 % – Zvýraznění2" xfId="40" xr:uid="{00000000-0005-0000-0000-000012000000}"/>
    <cellStyle name="60 % – Zvýraznění3" xfId="24" xr:uid="{00000000-0005-0000-0000-000013000000}"/>
    <cellStyle name="60 % – Zvýraznění4" xfId="12" xr:uid="{00000000-0005-0000-0000-000014000000}"/>
    <cellStyle name="60 % – Zvýraznění5" xfId="49" xr:uid="{00000000-0005-0000-0000-000015000000}"/>
    <cellStyle name="60 % – Zvýraznění6" xfId="53" xr:uid="{00000000-0005-0000-0000-000016000000}"/>
    <cellStyle name="Celkem" xfId="31" xr:uid="{00000000-0005-0000-0000-000017000000}"/>
    <cellStyle name="Čiarka" xfId="3" builtinId="3" customBuiltin="1"/>
    <cellStyle name="Čiarka [0]" xfId="4" builtinId="6" customBuiltin="1"/>
    <cellStyle name="data" xfId="55" xr:uid="{00000000-0005-0000-0000-00001A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17" xr:uid="{00000000-0005-0000-0000-000024000000}"/>
    <cellStyle name="Neutrálna" xfId="33" builtinId="28" customBuiltin="1"/>
    <cellStyle name="Normálna" xfId="0" builtinId="0" customBuiltin="1"/>
    <cellStyle name="normálne_fakturuj99" xfId="56" xr:uid="{00000000-0005-0000-0000-000026000000}"/>
    <cellStyle name="normálne_KLs" xfId="1" xr:uid="{00000000-0005-0000-0000-000027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29" builtinId="24" customBuiltin="1"/>
    <cellStyle name="TEXT" xfId="57" xr:uid="{00000000-0005-0000-0000-00002E000000}"/>
    <cellStyle name="Text upozornění" xfId="15" xr:uid="{00000000-0005-0000-0000-00002F000000}"/>
    <cellStyle name="TEXT1" xfId="58" xr:uid="{00000000-0005-0000-0000-000030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2" builtinId="27" customBuiltin="1"/>
    <cellStyle name="Zvýraznenie1" xfId="34" builtinId="29" customBuiltin="1"/>
    <cellStyle name="Zvýraznenie2" xfId="37" builtinId="33" customBuiltin="1"/>
    <cellStyle name="Zvýraznenie3" xfId="41" builtinId="37" customBuiltin="1"/>
    <cellStyle name="Zvýraznenie4" xfId="43" builtinId="41" customBuiltin="1"/>
    <cellStyle name="Zvýraznenie5" xfId="47" builtinId="45" customBuiltin="1"/>
    <cellStyle name="Zvýraznenie6" xfId="50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93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D19" sqref="D19"/>
    </sheetView>
  </sheetViews>
  <sheetFormatPr baseColWidth="10" defaultColWidth="9.1640625" defaultRowHeight="11"/>
  <cols>
    <col min="1" max="1" width="4.5" style="35" customWidth="1"/>
    <col min="2" max="2" width="3.6640625" style="36" customWidth="1"/>
    <col min="3" max="3" width="8.6640625" style="37" customWidth="1"/>
    <col min="4" max="4" width="42.33203125" style="38" customWidth="1"/>
    <col min="5" max="5" width="10.6640625" style="39" customWidth="1"/>
    <col min="6" max="6" width="5.33203125" style="40" customWidth="1"/>
    <col min="7" max="7" width="8.6640625" style="41" customWidth="1"/>
    <col min="8" max="9" width="9.6640625" style="41" hidden="1" customWidth="1"/>
    <col min="10" max="10" width="9.6640625" style="41" customWidth="1"/>
    <col min="11" max="11" width="7.5" style="42" hidden="1" customWidth="1"/>
    <col min="12" max="12" width="8.33203125" style="42" hidden="1" customWidth="1"/>
    <col min="13" max="13" width="9.1640625" style="39" hidden="1"/>
    <col min="14" max="14" width="7" style="39" hidden="1" customWidth="1"/>
    <col min="15" max="15" width="3.5" style="40" customWidth="1"/>
    <col min="16" max="16" width="12.6640625" style="40" hidden="1" customWidth="1"/>
    <col min="17" max="19" width="13.33203125" style="39" hidden="1" customWidth="1"/>
    <col min="20" max="20" width="10.5" style="43" hidden="1" customWidth="1"/>
    <col min="21" max="21" width="10.33203125" style="43" hidden="1" customWidth="1"/>
    <col min="22" max="22" width="5.6640625" style="43" hidden="1" customWidth="1"/>
    <col min="23" max="23" width="9.1640625" style="44" hidden="1"/>
    <col min="24" max="25" width="5.6640625" style="40" hidden="1" customWidth="1"/>
    <col min="26" max="26" width="7.5" style="40" hidden="1" customWidth="1"/>
    <col min="27" max="27" width="24.83203125" style="40" hidden="1" customWidth="1"/>
    <col min="28" max="28" width="4.33203125" style="40" hidden="1" customWidth="1"/>
    <col min="29" max="29" width="8.33203125" style="40" hidden="1" customWidth="1"/>
    <col min="30" max="30" width="8.6640625" style="40" hidden="1" customWidth="1"/>
    <col min="31" max="34" width="9.1640625" style="40" hidden="1"/>
    <col min="35" max="35" width="9.1640625" style="14"/>
    <col min="36" max="37" width="0" style="14" hidden="1" customWidth="1"/>
    <col min="38" max="16384" width="9.1640625" style="14"/>
  </cols>
  <sheetData>
    <row r="1" spans="1:37" ht="12">
      <c r="A1" s="18" t="s">
        <v>2</v>
      </c>
      <c r="B1" s="14"/>
      <c r="C1" s="14"/>
      <c r="D1" s="14"/>
      <c r="E1" s="18" t="s">
        <v>73</v>
      </c>
      <c r="F1" s="14"/>
      <c r="G1" s="15"/>
      <c r="H1" s="14"/>
      <c r="I1" s="14"/>
      <c r="J1" s="15"/>
      <c r="K1" s="16"/>
      <c r="L1" s="14"/>
      <c r="M1" s="14"/>
      <c r="N1" s="14"/>
      <c r="O1" s="14"/>
      <c r="P1" s="14"/>
      <c r="Q1" s="17"/>
      <c r="R1" s="17"/>
      <c r="S1" s="17"/>
      <c r="T1" s="14"/>
      <c r="U1" s="14"/>
      <c r="V1" s="14"/>
      <c r="W1" s="14"/>
      <c r="X1" s="14"/>
      <c r="Y1" s="14"/>
      <c r="Z1" s="11" t="s">
        <v>4</v>
      </c>
      <c r="AA1" s="1" t="s">
        <v>5</v>
      </c>
      <c r="AB1" s="11" t="s">
        <v>6</v>
      </c>
      <c r="AC1" s="11" t="s">
        <v>7</v>
      </c>
      <c r="AD1" s="11" t="s">
        <v>8</v>
      </c>
      <c r="AE1" s="65" t="s">
        <v>9</v>
      </c>
      <c r="AF1" s="66" t="s">
        <v>10</v>
      </c>
      <c r="AG1" s="14"/>
      <c r="AH1" s="14"/>
    </row>
    <row r="2" spans="1:37">
      <c r="A2" s="18" t="s">
        <v>11</v>
      </c>
      <c r="B2" s="14"/>
      <c r="C2" s="14"/>
      <c r="D2" s="14"/>
      <c r="E2" s="18" t="s">
        <v>74</v>
      </c>
      <c r="F2" s="14"/>
      <c r="G2" s="15"/>
      <c r="H2" s="45"/>
      <c r="I2" s="14"/>
      <c r="J2" s="15"/>
      <c r="K2" s="16"/>
      <c r="L2" s="14"/>
      <c r="M2" s="14"/>
      <c r="N2" s="14"/>
      <c r="O2" s="14"/>
      <c r="P2" s="14"/>
      <c r="Q2" s="17"/>
      <c r="R2" s="17"/>
      <c r="S2" s="17"/>
      <c r="T2" s="14"/>
      <c r="U2" s="14"/>
      <c r="V2" s="14"/>
      <c r="W2" s="14"/>
      <c r="X2" s="14"/>
      <c r="Y2" s="14"/>
      <c r="Z2" s="11" t="s">
        <v>12</v>
      </c>
      <c r="AA2" s="12" t="s">
        <v>13</v>
      </c>
      <c r="AB2" s="12" t="s">
        <v>14</v>
      </c>
      <c r="AC2" s="12"/>
      <c r="AD2" s="13"/>
      <c r="AE2" s="65">
        <v>1</v>
      </c>
      <c r="AF2" s="67">
        <v>123.5</v>
      </c>
      <c r="AG2" s="14"/>
      <c r="AH2" s="14"/>
    </row>
    <row r="3" spans="1:37">
      <c r="A3" s="18" t="s">
        <v>15</v>
      </c>
      <c r="B3" s="14"/>
      <c r="C3" s="14"/>
      <c r="D3" s="14"/>
      <c r="E3" s="18" t="s">
        <v>431</v>
      </c>
      <c r="F3" s="14"/>
      <c r="G3" s="15"/>
      <c r="H3" s="14"/>
      <c r="I3" s="14"/>
      <c r="J3" s="15"/>
      <c r="K3" s="16"/>
      <c r="L3" s="14"/>
      <c r="M3" s="14"/>
      <c r="N3" s="14"/>
      <c r="O3" s="14"/>
      <c r="P3" s="14"/>
      <c r="Q3" s="17"/>
      <c r="R3" s="17"/>
      <c r="S3" s="17"/>
      <c r="T3" s="14"/>
      <c r="U3" s="14"/>
      <c r="V3" s="14"/>
      <c r="W3" s="14"/>
      <c r="X3" s="14"/>
      <c r="Y3" s="14"/>
      <c r="Z3" s="11" t="s">
        <v>16</v>
      </c>
      <c r="AA3" s="12" t="s">
        <v>17</v>
      </c>
      <c r="AB3" s="12" t="s">
        <v>14</v>
      </c>
      <c r="AC3" s="12" t="s">
        <v>18</v>
      </c>
      <c r="AD3" s="13" t="s">
        <v>19</v>
      </c>
      <c r="AE3" s="65">
        <v>2</v>
      </c>
      <c r="AF3" s="68">
        <v>123.46</v>
      </c>
      <c r="AG3" s="14"/>
      <c r="AH3" s="14"/>
    </row>
    <row r="4" spans="1:37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7"/>
      <c r="R4" s="17"/>
      <c r="S4" s="17"/>
      <c r="T4" s="14"/>
      <c r="U4" s="14"/>
      <c r="V4" s="14"/>
      <c r="W4" s="14"/>
      <c r="X4" s="14"/>
      <c r="Y4" s="14"/>
      <c r="Z4" s="11" t="s">
        <v>20</v>
      </c>
      <c r="AA4" s="12" t="s">
        <v>21</v>
      </c>
      <c r="AB4" s="12" t="s">
        <v>14</v>
      </c>
      <c r="AC4" s="12"/>
      <c r="AD4" s="13"/>
      <c r="AE4" s="65">
        <v>3</v>
      </c>
      <c r="AF4" s="69">
        <v>123.45699999999999</v>
      </c>
      <c r="AG4" s="14"/>
      <c r="AH4" s="14"/>
    </row>
    <row r="5" spans="1:37">
      <c r="A5" s="18" t="s">
        <v>75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7"/>
      <c r="R5" s="17"/>
      <c r="S5" s="17"/>
      <c r="T5" s="14"/>
      <c r="U5" s="14"/>
      <c r="V5" s="14"/>
      <c r="W5" s="14"/>
      <c r="X5" s="14"/>
      <c r="Y5" s="14"/>
      <c r="Z5" s="11" t="s">
        <v>22</v>
      </c>
      <c r="AA5" s="12" t="s">
        <v>17</v>
      </c>
      <c r="AB5" s="12" t="s">
        <v>14</v>
      </c>
      <c r="AC5" s="12" t="s">
        <v>18</v>
      </c>
      <c r="AD5" s="13" t="s">
        <v>19</v>
      </c>
      <c r="AE5" s="65">
        <v>4</v>
      </c>
      <c r="AF5" s="70">
        <v>123.4567</v>
      </c>
      <c r="AG5" s="14"/>
      <c r="AH5" s="14"/>
    </row>
    <row r="6" spans="1:37" ht="12">
      <c r="A6" s="18" t="s">
        <v>76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7"/>
      <c r="R6" s="17"/>
      <c r="S6" s="17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65" t="s">
        <v>23</v>
      </c>
      <c r="AF6" s="68">
        <v>123.46</v>
      </c>
      <c r="AG6" s="14"/>
      <c r="AH6" s="14"/>
    </row>
    <row r="7" spans="1:37">
      <c r="A7" s="18" t="s">
        <v>77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7"/>
      <c r="R7" s="17"/>
      <c r="S7" s="17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</row>
    <row r="8" spans="1:37" ht="13">
      <c r="A8" s="14" t="s">
        <v>78</v>
      </c>
      <c r="B8" s="46"/>
      <c r="C8" s="47"/>
      <c r="D8" s="19" t="str">
        <f>CONCATENATE(AA2," ",AB2," ",AC2," ",AD2)</f>
        <v xml:space="preserve">Prehľad rozpočtových nákladov v EUR  </v>
      </c>
      <c r="E8" s="17"/>
      <c r="F8" s="14"/>
      <c r="G8" s="15"/>
      <c r="H8" s="15"/>
      <c r="I8" s="15"/>
      <c r="J8" s="15"/>
      <c r="K8" s="16"/>
      <c r="L8" s="16"/>
      <c r="M8" s="17"/>
      <c r="N8" s="17"/>
      <c r="O8" s="14"/>
      <c r="P8" s="14"/>
      <c r="Q8" s="17"/>
      <c r="R8" s="17"/>
      <c r="S8" s="17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</row>
    <row r="9" spans="1:37">
      <c r="A9" s="20" t="s">
        <v>24</v>
      </c>
      <c r="B9" s="20" t="s">
        <v>25</v>
      </c>
      <c r="C9" s="20" t="s">
        <v>26</v>
      </c>
      <c r="D9" s="20" t="s">
        <v>27</v>
      </c>
      <c r="E9" s="20" t="s">
        <v>28</v>
      </c>
      <c r="F9" s="20" t="s">
        <v>29</v>
      </c>
      <c r="G9" s="20" t="s">
        <v>30</v>
      </c>
      <c r="H9" s="20" t="s">
        <v>31</v>
      </c>
      <c r="I9" s="20" t="s">
        <v>32</v>
      </c>
      <c r="J9" s="20" t="s">
        <v>33</v>
      </c>
      <c r="K9" s="49" t="s">
        <v>34</v>
      </c>
      <c r="L9" s="50"/>
      <c r="M9" s="51" t="s">
        <v>35</v>
      </c>
      <c r="N9" s="50"/>
      <c r="O9" s="20" t="s">
        <v>1</v>
      </c>
      <c r="P9" s="52" t="s">
        <v>36</v>
      </c>
      <c r="Q9" s="55" t="s">
        <v>28</v>
      </c>
      <c r="R9" s="55" t="s">
        <v>28</v>
      </c>
      <c r="S9" s="52" t="s">
        <v>28</v>
      </c>
      <c r="T9" s="56" t="s">
        <v>37</v>
      </c>
      <c r="U9" s="57" t="s">
        <v>38</v>
      </c>
      <c r="V9" s="58" t="s">
        <v>39</v>
      </c>
      <c r="W9" s="20" t="s">
        <v>40</v>
      </c>
      <c r="X9" s="20" t="s">
        <v>41</v>
      </c>
      <c r="Y9" s="20" t="s">
        <v>42</v>
      </c>
      <c r="Z9" s="71" t="s">
        <v>43</v>
      </c>
      <c r="AA9" s="71" t="s">
        <v>44</v>
      </c>
      <c r="AB9" s="20" t="s">
        <v>39</v>
      </c>
      <c r="AC9" s="20" t="s">
        <v>45</v>
      </c>
      <c r="AD9" s="20" t="s">
        <v>46</v>
      </c>
      <c r="AE9" s="72" t="s">
        <v>47</v>
      </c>
      <c r="AF9" s="72" t="s">
        <v>48</v>
      </c>
      <c r="AG9" s="72" t="s">
        <v>28</v>
      </c>
      <c r="AH9" s="72" t="s">
        <v>49</v>
      </c>
      <c r="AJ9" s="14" t="s">
        <v>79</v>
      </c>
      <c r="AK9" s="14" t="s">
        <v>81</v>
      </c>
    </row>
    <row r="10" spans="1:37">
      <c r="A10" s="21" t="s">
        <v>50</v>
      </c>
      <c r="B10" s="21" t="s">
        <v>51</v>
      </c>
      <c r="C10" s="48"/>
      <c r="D10" s="21" t="s">
        <v>52</v>
      </c>
      <c r="E10" s="21" t="s">
        <v>53</v>
      </c>
      <c r="F10" s="21" t="s">
        <v>54</v>
      </c>
      <c r="G10" s="21" t="s">
        <v>55</v>
      </c>
      <c r="H10" s="21" t="s">
        <v>56</v>
      </c>
      <c r="I10" s="21" t="s">
        <v>57</v>
      </c>
      <c r="J10" s="21"/>
      <c r="K10" s="21" t="s">
        <v>30</v>
      </c>
      <c r="L10" s="21" t="s">
        <v>33</v>
      </c>
      <c r="M10" s="53" t="s">
        <v>30</v>
      </c>
      <c r="N10" s="21" t="s">
        <v>33</v>
      </c>
      <c r="O10" s="21" t="s">
        <v>58</v>
      </c>
      <c r="P10" s="54"/>
      <c r="Q10" s="59" t="s">
        <v>59</v>
      </c>
      <c r="R10" s="59" t="s">
        <v>60</v>
      </c>
      <c r="S10" s="54" t="s">
        <v>61</v>
      </c>
      <c r="T10" s="60" t="s">
        <v>62</v>
      </c>
      <c r="U10" s="61" t="s">
        <v>63</v>
      </c>
      <c r="V10" s="62" t="s">
        <v>64</v>
      </c>
      <c r="W10" s="63"/>
      <c r="X10" s="64"/>
      <c r="Y10" s="64"/>
      <c r="Z10" s="73" t="s">
        <v>65</v>
      </c>
      <c r="AA10" s="73" t="s">
        <v>50</v>
      </c>
      <c r="AB10" s="21" t="s">
        <v>66</v>
      </c>
      <c r="AC10" s="64"/>
      <c r="AD10" s="64"/>
      <c r="AE10" s="74"/>
      <c r="AF10" s="74"/>
      <c r="AG10" s="74"/>
      <c r="AH10" s="74"/>
      <c r="AJ10" s="14" t="s">
        <v>80</v>
      </c>
      <c r="AK10" s="14" t="s">
        <v>82</v>
      </c>
    </row>
    <row r="12" spans="1:37" ht="12">
      <c r="D12" s="10" t="s">
        <v>83</v>
      </c>
    </row>
    <row r="13" spans="1:37" ht="12">
      <c r="D13" s="10" t="s">
        <v>84</v>
      </c>
    </row>
    <row r="14" spans="1:37" ht="12">
      <c r="A14" s="35">
        <v>1</v>
      </c>
      <c r="B14" s="36" t="s">
        <v>85</v>
      </c>
      <c r="C14" s="37" t="s">
        <v>86</v>
      </c>
      <c r="D14" s="38" t="s">
        <v>87</v>
      </c>
      <c r="E14" s="39">
        <v>19.46</v>
      </c>
      <c r="F14" s="40" t="s">
        <v>88</v>
      </c>
      <c r="P14" s="40" t="s">
        <v>89</v>
      </c>
      <c r="V14" s="43" t="s">
        <v>72</v>
      </c>
      <c r="X14" s="37" t="s">
        <v>90</v>
      </c>
      <c r="Y14" s="37" t="s">
        <v>86</v>
      </c>
      <c r="Z14" s="40" t="s">
        <v>91</v>
      </c>
      <c r="AJ14" s="14" t="s">
        <v>92</v>
      </c>
      <c r="AK14" s="14" t="s">
        <v>93</v>
      </c>
    </row>
    <row r="15" spans="1:37" ht="12">
      <c r="D15" s="3" t="s">
        <v>94</v>
      </c>
      <c r="E15" s="9"/>
      <c r="F15" s="8"/>
      <c r="G15" s="7"/>
      <c r="H15" s="7"/>
      <c r="I15" s="7"/>
      <c r="J15" s="7"/>
      <c r="K15" s="2"/>
      <c r="L15" s="2"/>
      <c r="M15" s="9"/>
      <c r="N15" s="9"/>
      <c r="O15" s="8"/>
      <c r="P15" s="8"/>
      <c r="Q15" s="9"/>
      <c r="R15" s="9"/>
      <c r="S15" s="9"/>
      <c r="T15" s="6"/>
      <c r="U15" s="6"/>
      <c r="V15" s="6" t="s">
        <v>0</v>
      </c>
      <c r="W15" s="5"/>
      <c r="X15" s="8"/>
    </row>
    <row r="16" spans="1:37" ht="12">
      <c r="A16" s="35">
        <v>2</v>
      </c>
      <c r="B16" s="36" t="s">
        <v>85</v>
      </c>
      <c r="C16" s="37" t="s">
        <v>95</v>
      </c>
      <c r="D16" s="38" t="s">
        <v>96</v>
      </c>
      <c r="E16" s="39">
        <v>69.984999999999999</v>
      </c>
      <c r="F16" s="40" t="s">
        <v>88</v>
      </c>
      <c r="P16" s="40" t="s">
        <v>89</v>
      </c>
      <c r="V16" s="43" t="s">
        <v>72</v>
      </c>
      <c r="X16" s="37" t="s">
        <v>97</v>
      </c>
      <c r="Y16" s="37" t="s">
        <v>95</v>
      </c>
      <c r="Z16" s="40" t="s">
        <v>91</v>
      </c>
      <c r="AJ16" s="14" t="s">
        <v>92</v>
      </c>
      <c r="AK16" s="14" t="s">
        <v>93</v>
      </c>
    </row>
    <row r="17" spans="1:37" ht="12">
      <c r="D17" s="3" t="s">
        <v>94</v>
      </c>
      <c r="E17" s="9"/>
      <c r="F17" s="8"/>
      <c r="G17" s="7"/>
      <c r="H17" s="7"/>
      <c r="I17" s="7"/>
      <c r="J17" s="7"/>
      <c r="K17" s="2"/>
      <c r="L17" s="2"/>
      <c r="M17" s="9"/>
      <c r="N17" s="9"/>
      <c r="O17" s="8"/>
      <c r="P17" s="8"/>
      <c r="Q17" s="9"/>
      <c r="R17" s="9"/>
      <c r="S17" s="9"/>
      <c r="T17" s="6"/>
      <c r="U17" s="6"/>
      <c r="V17" s="6" t="s">
        <v>0</v>
      </c>
      <c r="W17" s="5"/>
      <c r="X17" s="8"/>
    </row>
    <row r="18" spans="1:37" ht="12">
      <c r="D18" s="3" t="s">
        <v>98</v>
      </c>
      <c r="E18" s="9"/>
      <c r="F18" s="8"/>
      <c r="G18" s="7"/>
      <c r="H18" s="7"/>
      <c r="I18" s="7"/>
      <c r="J18" s="7"/>
      <c r="K18" s="2"/>
      <c r="L18" s="2"/>
      <c r="M18" s="9"/>
      <c r="N18" s="9"/>
      <c r="O18" s="8"/>
      <c r="P18" s="8"/>
      <c r="Q18" s="9"/>
      <c r="R18" s="9"/>
      <c r="S18" s="9"/>
      <c r="T18" s="6"/>
      <c r="U18" s="6"/>
      <c r="V18" s="6" t="s">
        <v>0</v>
      </c>
      <c r="W18" s="5"/>
      <c r="X18" s="8"/>
    </row>
    <row r="19" spans="1:37" ht="12">
      <c r="A19" s="35">
        <v>3</v>
      </c>
      <c r="B19" s="36" t="s">
        <v>85</v>
      </c>
      <c r="C19" s="37" t="s">
        <v>99</v>
      </c>
      <c r="D19" s="38" t="s">
        <v>100</v>
      </c>
      <c r="E19" s="39">
        <v>50.524999999999999</v>
      </c>
      <c r="F19" s="40" t="s">
        <v>88</v>
      </c>
      <c r="P19" s="40" t="s">
        <v>89</v>
      </c>
      <c r="V19" s="43" t="s">
        <v>72</v>
      </c>
      <c r="X19" s="37" t="s">
        <v>101</v>
      </c>
      <c r="Y19" s="37" t="s">
        <v>99</v>
      </c>
      <c r="Z19" s="40" t="s">
        <v>91</v>
      </c>
      <c r="AJ19" s="14" t="s">
        <v>92</v>
      </c>
      <c r="AK19" s="14" t="s">
        <v>93</v>
      </c>
    </row>
    <row r="20" spans="1:37" ht="12">
      <c r="D20" s="3" t="s">
        <v>98</v>
      </c>
      <c r="E20" s="9"/>
      <c r="F20" s="8"/>
      <c r="G20" s="7"/>
      <c r="H20" s="7"/>
      <c r="I20" s="7"/>
      <c r="J20" s="7"/>
      <c r="K20" s="2"/>
      <c r="L20" s="2"/>
      <c r="M20" s="9"/>
      <c r="N20" s="9"/>
      <c r="O20" s="8"/>
      <c r="P20" s="8"/>
      <c r="Q20" s="9"/>
      <c r="R20" s="9"/>
      <c r="S20" s="9"/>
      <c r="T20" s="6"/>
      <c r="U20" s="6"/>
      <c r="V20" s="6" t="s">
        <v>0</v>
      </c>
      <c r="W20" s="5"/>
      <c r="X20" s="8"/>
    </row>
    <row r="21" spans="1:37" ht="12">
      <c r="A21" s="35">
        <v>4</v>
      </c>
      <c r="B21" s="36" t="s">
        <v>102</v>
      </c>
      <c r="C21" s="37" t="s">
        <v>103</v>
      </c>
      <c r="D21" s="38" t="s">
        <v>104</v>
      </c>
      <c r="E21" s="39">
        <v>17.574999999999999</v>
      </c>
      <c r="F21" s="40" t="s">
        <v>105</v>
      </c>
      <c r="P21" s="40" t="s">
        <v>89</v>
      </c>
      <c r="V21" s="43" t="s">
        <v>72</v>
      </c>
      <c r="X21" s="37" t="s">
        <v>106</v>
      </c>
      <c r="Y21" s="37" t="s">
        <v>103</v>
      </c>
      <c r="Z21" s="40" t="s">
        <v>107</v>
      </c>
      <c r="AJ21" s="14" t="s">
        <v>92</v>
      </c>
      <c r="AK21" s="14" t="s">
        <v>93</v>
      </c>
    </row>
    <row r="22" spans="1:37" ht="12">
      <c r="D22" s="3" t="s">
        <v>108</v>
      </c>
      <c r="E22" s="9"/>
      <c r="F22" s="8"/>
      <c r="G22" s="7"/>
      <c r="H22" s="7"/>
      <c r="I22" s="7"/>
      <c r="J22" s="7"/>
      <c r="K22" s="2"/>
      <c r="L22" s="2"/>
      <c r="M22" s="9"/>
      <c r="N22" s="9"/>
      <c r="O22" s="8"/>
      <c r="P22" s="8"/>
      <c r="Q22" s="9"/>
      <c r="R22" s="9"/>
      <c r="S22" s="9"/>
      <c r="T22" s="6"/>
      <c r="U22" s="6"/>
      <c r="V22" s="6" t="s">
        <v>0</v>
      </c>
      <c r="W22" s="5"/>
      <c r="X22" s="8"/>
    </row>
    <row r="23" spans="1:37" ht="12">
      <c r="D23" s="3" t="s">
        <v>109</v>
      </c>
      <c r="E23" s="9"/>
      <c r="F23" s="8"/>
      <c r="G23" s="7"/>
      <c r="H23" s="7"/>
      <c r="I23" s="7"/>
      <c r="J23" s="7"/>
      <c r="K23" s="2"/>
      <c r="L23" s="2"/>
      <c r="M23" s="9"/>
      <c r="N23" s="9"/>
      <c r="O23" s="8"/>
      <c r="P23" s="8"/>
      <c r="Q23" s="9"/>
      <c r="R23" s="9"/>
      <c r="S23" s="9"/>
      <c r="T23" s="6"/>
      <c r="U23" s="6"/>
      <c r="V23" s="6" t="s">
        <v>0</v>
      </c>
      <c r="W23" s="5"/>
      <c r="X23" s="8"/>
    </row>
    <row r="24" spans="1:37" ht="12">
      <c r="D24" s="3" t="s">
        <v>110</v>
      </c>
      <c r="E24" s="9"/>
      <c r="F24" s="8"/>
      <c r="G24" s="7"/>
      <c r="H24" s="7"/>
      <c r="I24" s="7"/>
      <c r="J24" s="7"/>
      <c r="K24" s="2"/>
      <c r="L24" s="2"/>
      <c r="M24" s="9"/>
      <c r="N24" s="9"/>
      <c r="O24" s="8"/>
      <c r="P24" s="8"/>
      <c r="Q24" s="9"/>
      <c r="R24" s="9"/>
      <c r="S24" s="9"/>
      <c r="T24" s="6"/>
      <c r="U24" s="6"/>
      <c r="V24" s="6" t="s">
        <v>0</v>
      </c>
      <c r="W24" s="5"/>
      <c r="X24" s="8"/>
    </row>
    <row r="25" spans="1:37" ht="12">
      <c r="D25" s="3" t="s">
        <v>111</v>
      </c>
      <c r="E25" s="9"/>
      <c r="F25" s="8"/>
      <c r="G25" s="7"/>
      <c r="H25" s="7"/>
      <c r="I25" s="7"/>
      <c r="J25" s="7"/>
      <c r="K25" s="2"/>
      <c r="L25" s="2"/>
      <c r="M25" s="9"/>
      <c r="N25" s="9"/>
      <c r="O25" s="8"/>
      <c r="P25" s="8"/>
      <c r="Q25" s="9"/>
      <c r="R25" s="9"/>
      <c r="S25" s="9"/>
      <c r="T25" s="6"/>
      <c r="U25" s="6"/>
      <c r="V25" s="6" t="s">
        <v>0</v>
      </c>
      <c r="W25" s="5"/>
      <c r="X25" s="8"/>
    </row>
    <row r="26" spans="1:37" ht="12">
      <c r="D26" s="3" t="s">
        <v>112</v>
      </c>
      <c r="E26" s="9"/>
      <c r="F26" s="8"/>
      <c r="G26" s="7"/>
      <c r="H26" s="7"/>
      <c r="I26" s="7"/>
      <c r="J26" s="7"/>
      <c r="K26" s="2"/>
      <c r="L26" s="2"/>
      <c r="M26" s="9"/>
      <c r="N26" s="9"/>
      <c r="O26" s="8"/>
      <c r="P26" s="8"/>
      <c r="Q26" s="9"/>
      <c r="R26" s="9"/>
      <c r="S26" s="9"/>
      <c r="T26" s="6"/>
      <c r="U26" s="6"/>
      <c r="V26" s="6" t="s">
        <v>0</v>
      </c>
      <c r="W26" s="5"/>
      <c r="X26" s="8"/>
    </row>
    <row r="27" spans="1:37" ht="12">
      <c r="A27" s="35">
        <v>5</v>
      </c>
      <c r="B27" s="36" t="s">
        <v>102</v>
      </c>
      <c r="C27" s="37" t="s">
        <v>113</v>
      </c>
      <c r="D27" s="38" t="s">
        <v>114</v>
      </c>
      <c r="E27" s="39">
        <v>21.2</v>
      </c>
      <c r="F27" s="40" t="s">
        <v>105</v>
      </c>
      <c r="P27" s="40" t="s">
        <v>89</v>
      </c>
      <c r="V27" s="43" t="s">
        <v>72</v>
      </c>
      <c r="X27" s="37" t="s">
        <v>115</v>
      </c>
      <c r="Y27" s="37" t="s">
        <v>113</v>
      </c>
      <c r="Z27" s="40" t="s">
        <v>107</v>
      </c>
      <c r="AJ27" s="14" t="s">
        <v>92</v>
      </c>
      <c r="AK27" s="14" t="s">
        <v>93</v>
      </c>
    </row>
    <row r="28" spans="1:37" ht="12">
      <c r="D28" s="3" t="s">
        <v>116</v>
      </c>
      <c r="E28" s="9"/>
      <c r="F28" s="8"/>
      <c r="G28" s="7"/>
      <c r="H28" s="7"/>
      <c r="I28" s="7"/>
      <c r="J28" s="7"/>
      <c r="K28" s="2"/>
      <c r="L28" s="2"/>
      <c r="M28" s="9"/>
      <c r="N28" s="9"/>
      <c r="O28" s="8"/>
      <c r="P28" s="8"/>
      <c r="Q28" s="9"/>
      <c r="R28" s="9"/>
      <c r="S28" s="9"/>
      <c r="T28" s="6"/>
      <c r="U28" s="6"/>
      <c r="V28" s="6" t="s">
        <v>0</v>
      </c>
      <c r="W28" s="5"/>
      <c r="X28" s="8"/>
    </row>
    <row r="29" spans="1:37" ht="12">
      <c r="D29" s="3" t="s">
        <v>117</v>
      </c>
      <c r="E29" s="9"/>
      <c r="F29" s="8"/>
      <c r="G29" s="7"/>
      <c r="H29" s="7"/>
      <c r="I29" s="7"/>
      <c r="J29" s="7"/>
      <c r="K29" s="2"/>
      <c r="L29" s="2"/>
      <c r="M29" s="9"/>
      <c r="N29" s="9"/>
      <c r="O29" s="8"/>
      <c r="P29" s="8"/>
      <c r="Q29" s="9"/>
      <c r="R29" s="9"/>
      <c r="S29" s="9"/>
      <c r="T29" s="6"/>
      <c r="U29" s="6"/>
      <c r="V29" s="6" t="s">
        <v>0</v>
      </c>
      <c r="W29" s="5"/>
      <c r="X29" s="8"/>
    </row>
    <row r="30" spans="1:37" ht="12">
      <c r="D30" s="3" t="s">
        <v>111</v>
      </c>
      <c r="E30" s="9"/>
      <c r="F30" s="8"/>
      <c r="G30" s="7"/>
      <c r="H30" s="7"/>
      <c r="I30" s="7"/>
      <c r="J30" s="7"/>
      <c r="K30" s="2"/>
      <c r="L30" s="2"/>
      <c r="M30" s="9"/>
      <c r="N30" s="9"/>
      <c r="O30" s="8"/>
      <c r="P30" s="8"/>
      <c r="Q30" s="9"/>
      <c r="R30" s="9"/>
      <c r="S30" s="9"/>
      <c r="T30" s="6"/>
      <c r="U30" s="6"/>
      <c r="V30" s="6" t="s">
        <v>0</v>
      </c>
      <c r="W30" s="5"/>
      <c r="X30" s="8"/>
    </row>
    <row r="31" spans="1:37" ht="12">
      <c r="D31" s="3" t="s">
        <v>112</v>
      </c>
      <c r="E31" s="9"/>
      <c r="F31" s="8"/>
      <c r="G31" s="7"/>
      <c r="H31" s="7"/>
      <c r="I31" s="7"/>
      <c r="J31" s="7"/>
      <c r="K31" s="2"/>
      <c r="L31" s="2"/>
      <c r="M31" s="9"/>
      <c r="N31" s="9"/>
      <c r="O31" s="8"/>
      <c r="P31" s="8"/>
      <c r="Q31" s="9"/>
      <c r="R31" s="9"/>
      <c r="S31" s="9"/>
      <c r="T31" s="6"/>
      <c r="U31" s="6"/>
      <c r="V31" s="6" t="s">
        <v>0</v>
      </c>
      <c r="W31" s="5"/>
      <c r="X31" s="8"/>
    </row>
    <row r="32" spans="1:37" ht="12">
      <c r="A32" s="35">
        <v>6</v>
      </c>
      <c r="B32" s="36" t="s">
        <v>118</v>
      </c>
      <c r="C32" s="37" t="s">
        <v>119</v>
      </c>
      <c r="D32" s="38" t="s">
        <v>120</v>
      </c>
      <c r="E32" s="39">
        <v>20.420000000000002</v>
      </c>
      <c r="F32" s="40" t="s">
        <v>88</v>
      </c>
      <c r="P32" s="40" t="s">
        <v>89</v>
      </c>
      <c r="V32" s="43" t="s">
        <v>72</v>
      </c>
      <c r="X32" s="37" t="s">
        <v>121</v>
      </c>
      <c r="Y32" s="37" t="s">
        <v>119</v>
      </c>
      <c r="Z32" s="40" t="s">
        <v>107</v>
      </c>
      <c r="AJ32" s="14" t="s">
        <v>92</v>
      </c>
      <c r="AK32" s="14" t="s">
        <v>93</v>
      </c>
    </row>
    <row r="33" spans="1:37" ht="12">
      <c r="D33" s="3" t="s">
        <v>122</v>
      </c>
      <c r="E33" s="9"/>
      <c r="F33" s="8"/>
      <c r="G33" s="7"/>
      <c r="H33" s="7"/>
      <c r="I33" s="7"/>
      <c r="J33" s="7"/>
      <c r="K33" s="2"/>
      <c r="L33" s="2"/>
      <c r="M33" s="9"/>
      <c r="N33" s="9"/>
      <c r="O33" s="8"/>
      <c r="P33" s="8"/>
      <c r="Q33" s="9"/>
      <c r="R33" s="9"/>
      <c r="S33" s="9"/>
      <c r="T33" s="6"/>
      <c r="U33" s="6"/>
      <c r="V33" s="6" t="s">
        <v>0</v>
      </c>
      <c r="W33" s="5"/>
      <c r="X33" s="8"/>
    </row>
    <row r="34" spans="1:37" ht="12">
      <c r="D34" s="3" t="s">
        <v>123</v>
      </c>
      <c r="E34" s="9"/>
      <c r="F34" s="8"/>
      <c r="G34" s="7"/>
      <c r="H34" s="7"/>
      <c r="I34" s="7"/>
      <c r="J34" s="7"/>
      <c r="K34" s="2"/>
      <c r="L34" s="2"/>
      <c r="M34" s="9"/>
      <c r="N34" s="9"/>
      <c r="O34" s="8"/>
      <c r="P34" s="8"/>
      <c r="Q34" s="9"/>
      <c r="R34" s="9"/>
      <c r="S34" s="9"/>
      <c r="T34" s="6"/>
      <c r="U34" s="6"/>
      <c r="V34" s="6" t="s">
        <v>0</v>
      </c>
      <c r="W34" s="5"/>
      <c r="X34" s="8"/>
    </row>
    <row r="35" spans="1:37" ht="12">
      <c r="D35" s="3" t="s">
        <v>124</v>
      </c>
      <c r="E35" s="9"/>
      <c r="F35" s="8"/>
      <c r="G35" s="7"/>
      <c r="H35" s="7"/>
      <c r="I35" s="7"/>
      <c r="J35" s="7"/>
      <c r="K35" s="2"/>
      <c r="L35" s="2"/>
      <c r="M35" s="9"/>
      <c r="N35" s="9"/>
      <c r="O35" s="8"/>
      <c r="P35" s="8"/>
      <c r="Q35" s="9"/>
      <c r="R35" s="9"/>
      <c r="S35" s="9"/>
      <c r="T35" s="6"/>
      <c r="U35" s="6"/>
      <c r="V35" s="6" t="s">
        <v>0</v>
      </c>
      <c r="W35" s="5"/>
      <c r="X35" s="8"/>
    </row>
    <row r="36" spans="1:37" ht="12">
      <c r="D36" s="4" t="s">
        <v>125</v>
      </c>
      <c r="E36" s="41"/>
    </row>
    <row r="37" spans="1:37" ht="12">
      <c r="D37" s="10" t="s">
        <v>126</v>
      </c>
    </row>
    <row r="38" spans="1:37" ht="12">
      <c r="A38" s="35">
        <v>7</v>
      </c>
      <c r="B38" s="36" t="s">
        <v>127</v>
      </c>
      <c r="C38" s="37" t="s">
        <v>128</v>
      </c>
      <c r="D38" s="38" t="s">
        <v>129</v>
      </c>
      <c r="E38" s="39">
        <v>66.114999999999995</v>
      </c>
      <c r="F38" s="40" t="s">
        <v>88</v>
      </c>
      <c r="P38" s="40" t="s">
        <v>130</v>
      </c>
      <c r="V38" s="43" t="s">
        <v>72</v>
      </c>
      <c r="X38" s="37" t="s">
        <v>131</v>
      </c>
      <c r="Y38" s="37" t="s">
        <v>128</v>
      </c>
      <c r="Z38" s="40" t="s">
        <v>132</v>
      </c>
      <c r="AJ38" s="14" t="s">
        <v>92</v>
      </c>
      <c r="AK38" s="14" t="s">
        <v>93</v>
      </c>
    </row>
    <row r="39" spans="1:37" ht="12">
      <c r="D39" s="3" t="s">
        <v>133</v>
      </c>
      <c r="E39" s="9"/>
      <c r="F39" s="8"/>
      <c r="G39" s="7"/>
      <c r="H39" s="7"/>
      <c r="I39" s="7"/>
      <c r="J39" s="7"/>
      <c r="K39" s="2"/>
      <c r="L39" s="2"/>
      <c r="M39" s="9"/>
      <c r="N39" s="9"/>
      <c r="O39" s="8"/>
      <c r="P39" s="8"/>
      <c r="Q39" s="9"/>
      <c r="R39" s="9"/>
      <c r="S39" s="9"/>
      <c r="T39" s="6"/>
      <c r="U39" s="6"/>
      <c r="V39" s="6" t="s">
        <v>0</v>
      </c>
      <c r="W39" s="5"/>
      <c r="X39" s="8"/>
    </row>
    <row r="40" spans="1:37" ht="12">
      <c r="D40" s="3" t="s">
        <v>134</v>
      </c>
      <c r="E40" s="9"/>
      <c r="F40" s="8"/>
      <c r="G40" s="7"/>
      <c r="H40" s="7"/>
      <c r="I40" s="7"/>
      <c r="J40" s="7"/>
      <c r="K40" s="2"/>
      <c r="L40" s="2"/>
      <c r="M40" s="9"/>
      <c r="N40" s="9"/>
      <c r="O40" s="8"/>
      <c r="P40" s="8"/>
      <c r="Q40" s="9"/>
      <c r="R40" s="9"/>
      <c r="S40" s="9"/>
      <c r="T40" s="6"/>
      <c r="U40" s="6"/>
      <c r="V40" s="6" t="s">
        <v>0</v>
      </c>
      <c r="W40" s="5"/>
      <c r="X40" s="8"/>
    </row>
    <row r="41" spans="1:37" ht="12">
      <c r="D41" s="4" t="s">
        <v>135</v>
      </c>
      <c r="E41" s="41"/>
    </row>
    <row r="42" spans="1:37" ht="12">
      <c r="D42" s="10" t="s">
        <v>136</v>
      </c>
    </row>
    <row r="43" spans="1:37" ht="12">
      <c r="A43" s="35">
        <v>8</v>
      </c>
      <c r="B43" s="36" t="s">
        <v>85</v>
      </c>
      <c r="C43" s="37" t="s">
        <v>137</v>
      </c>
      <c r="D43" s="38" t="s">
        <v>138</v>
      </c>
      <c r="E43" s="39">
        <v>15.29</v>
      </c>
      <c r="F43" s="40" t="s">
        <v>88</v>
      </c>
      <c r="P43" s="40" t="s">
        <v>139</v>
      </c>
      <c r="V43" s="43" t="s">
        <v>72</v>
      </c>
      <c r="X43" s="37" t="s">
        <v>140</v>
      </c>
      <c r="Y43" s="37" t="s">
        <v>137</v>
      </c>
      <c r="Z43" s="40" t="s">
        <v>141</v>
      </c>
      <c r="AJ43" s="14" t="s">
        <v>92</v>
      </c>
      <c r="AK43" s="14" t="s">
        <v>93</v>
      </c>
    </row>
    <row r="44" spans="1:37" ht="12">
      <c r="D44" s="3" t="s">
        <v>142</v>
      </c>
      <c r="E44" s="9"/>
      <c r="F44" s="8"/>
      <c r="G44" s="7"/>
      <c r="H44" s="7"/>
      <c r="I44" s="7"/>
      <c r="J44" s="7"/>
      <c r="K44" s="2"/>
      <c r="L44" s="2"/>
      <c r="M44" s="9"/>
      <c r="N44" s="9"/>
      <c r="O44" s="8"/>
      <c r="P44" s="8"/>
      <c r="Q44" s="9"/>
      <c r="R44" s="9"/>
      <c r="S44" s="9"/>
      <c r="T44" s="6"/>
      <c r="U44" s="6"/>
      <c r="V44" s="6" t="s">
        <v>0</v>
      </c>
      <c r="W44" s="5"/>
      <c r="X44" s="8"/>
    </row>
    <row r="45" spans="1:37" ht="12">
      <c r="D45" s="3" t="s">
        <v>133</v>
      </c>
      <c r="E45" s="9"/>
      <c r="F45" s="8"/>
      <c r="G45" s="7"/>
      <c r="H45" s="7"/>
      <c r="I45" s="7"/>
      <c r="J45" s="7"/>
      <c r="K45" s="2"/>
      <c r="L45" s="2"/>
      <c r="M45" s="9"/>
      <c r="N45" s="9"/>
      <c r="O45" s="8"/>
      <c r="P45" s="8"/>
      <c r="Q45" s="9"/>
      <c r="R45" s="9"/>
      <c r="S45" s="9"/>
      <c r="T45" s="6"/>
      <c r="U45" s="6"/>
      <c r="V45" s="6" t="s">
        <v>0</v>
      </c>
      <c r="W45" s="5"/>
      <c r="X45" s="8"/>
    </row>
    <row r="46" spans="1:37" ht="12">
      <c r="D46" s="4" t="s">
        <v>143</v>
      </c>
      <c r="E46" s="41"/>
    </row>
    <row r="47" spans="1:37" ht="12">
      <c r="D47" s="10" t="s">
        <v>144</v>
      </c>
    </row>
    <row r="48" spans="1:37" ht="24">
      <c r="A48" s="35">
        <v>9</v>
      </c>
      <c r="B48" s="36" t="s">
        <v>145</v>
      </c>
      <c r="C48" s="37" t="s">
        <v>146</v>
      </c>
      <c r="D48" s="38" t="s">
        <v>147</v>
      </c>
      <c r="E48" s="39">
        <v>2.8</v>
      </c>
      <c r="F48" s="40" t="s">
        <v>88</v>
      </c>
      <c r="P48" s="40" t="s">
        <v>148</v>
      </c>
      <c r="V48" s="43" t="s">
        <v>72</v>
      </c>
      <c r="X48" s="37" t="s">
        <v>149</v>
      </c>
      <c r="Y48" s="37" t="s">
        <v>146</v>
      </c>
      <c r="Z48" s="40" t="s">
        <v>150</v>
      </c>
      <c r="AJ48" s="14" t="s">
        <v>92</v>
      </c>
      <c r="AK48" s="14" t="s">
        <v>93</v>
      </c>
    </row>
    <row r="49" spans="1:37" ht="12">
      <c r="D49" s="3" t="s">
        <v>151</v>
      </c>
      <c r="E49" s="9"/>
      <c r="F49" s="8"/>
      <c r="G49" s="7"/>
      <c r="H49" s="7"/>
      <c r="I49" s="7"/>
      <c r="J49" s="7"/>
      <c r="K49" s="2"/>
      <c r="L49" s="2"/>
      <c r="M49" s="9"/>
      <c r="N49" s="9"/>
      <c r="O49" s="8"/>
      <c r="P49" s="8"/>
      <c r="Q49" s="9"/>
      <c r="R49" s="9"/>
      <c r="S49" s="9"/>
      <c r="T49" s="6"/>
      <c r="U49" s="6"/>
      <c r="V49" s="6" t="s">
        <v>0</v>
      </c>
      <c r="W49" s="5"/>
      <c r="X49" s="8"/>
    </row>
    <row r="50" spans="1:37" ht="12">
      <c r="D50" s="3" t="s">
        <v>152</v>
      </c>
      <c r="E50" s="9"/>
      <c r="F50" s="8"/>
      <c r="G50" s="7"/>
      <c r="H50" s="7"/>
      <c r="I50" s="7"/>
      <c r="J50" s="7"/>
      <c r="K50" s="2"/>
      <c r="L50" s="2"/>
      <c r="M50" s="9"/>
      <c r="N50" s="9"/>
      <c r="O50" s="8"/>
      <c r="P50" s="8"/>
      <c r="Q50" s="9"/>
      <c r="R50" s="9"/>
      <c r="S50" s="9"/>
      <c r="T50" s="6"/>
      <c r="U50" s="6"/>
      <c r="V50" s="6" t="s">
        <v>0</v>
      </c>
      <c r="W50" s="5"/>
      <c r="X50" s="8"/>
    </row>
    <row r="51" spans="1:37" ht="12">
      <c r="A51" s="35">
        <v>10</v>
      </c>
      <c r="B51" s="36" t="s">
        <v>153</v>
      </c>
      <c r="C51" s="37" t="s">
        <v>154</v>
      </c>
      <c r="D51" s="38" t="s">
        <v>155</v>
      </c>
      <c r="E51" s="39">
        <v>6.4050000000000002</v>
      </c>
      <c r="F51" s="40" t="s">
        <v>88</v>
      </c>
      <c r="P51" s="40" t="s">
        <v>148</v>
      </c>
      <c r="V51" s="43" t="s">
        <v>72</v>
      </c>
      <c r="X51" s="37" t="s">
        <v>156</v>
      </c>
      <c r="Y51" s="37" t="s">
        <v>154</v>
      </c>
      <c r="Z51" s="40" t="s">
        <v>157</v>
      </c>
      <c r="AJ51" s="14" t="s">
        <v>92</v>
      </c>
      <c r="AK51" s="14" t="s">
        <v>93</v>
      </c>
    </row>
    <row r="52" spans="1:37" ht="12">
      <c r="D52" s="3" t="s">
        <v>158</v>
      </c>
      <c r="E52" s="9"/>
      <c r="F52" s="8"/>
      <c r="G52" s="7"/>
      <c r="H52" s="7"/>
      <c r="I52" s="7"/>
      <c r="J52" s="7"/>
      <c r="K52" s="2"/>
      <c r="L52" s="2"/>
      <c r="M52" s="9"/>
      <c r="N52" s="9"/>
      <c r="O52" s="8"/>
      <c r="P52" s="8"/>
      <c r="Q52" s="9"/>
      <c r="R52" s="9"/>
      <c r="S52" s="9"/>
      <c r="T52" s="6"/>
      <c r="U52" s="6"/>
      <c r="V52" s="6" t="s">
        <v>0</v>
      </c>
      <c r="W52" s="5"/>
      <c r="X52" s="8"/>
    </row>
    <row r="53" spans="1:37" ht="12">
      <c r="D53" s="3" t="s">
        <v>159</v>
      </c>
      <c r="E53" s="9"/>
      <c r="F53" s="8"/>
      <c r="G53" s="7"/>
      <c r="H53" s="7"/>
      <c r="I53" s="7"/>
      <c r="J53" s="7"/>
      <c r="K53" s="2"/>
      <c r="L53" s="2"/>
      <c r="M53" s="9"/>
      <c r="N53" s="9"/>
      <c r="O53" s="8"/>
      <c r="P53" s="8"/>
      <c r="Q53" s="9"/>
      <c r="R53" s="9"/>
      <c r="S53" s="9"/>
      <c r="T53" s="6"/>
      <c r="U53" s="6"/>
      <c r="V53" s="6" t="s">
        <v>0</v>
      </c>
      <c r="W53" s="5"/>
      <c r="X53" s="8"/>
    </row>
    <row r="54" spans="1:37" ht="12">
      <c r="D54" s="3" t="s">
        <v>160</v>
      </c>
      <c r="E54" s="9"/>
      <c r="F54" s="8"/>
      <c r="G54" s="7"/>
      <c r="H54" s="7"/>
      <c r="I54" s="7"/>
      <c r="J54" s="7"/>
      <c r="K54" s="2"/>
      <c r="L54" s="2"/>
      <c r="M54" s="9"/>
      <c r="N54" s="9"/>
      <c r="O54" s="8"/>
      <c r="P54" s="8"/>
      <c r="Q54" s="9"/>
      <c r="R54" s="9"/>
      <c r="S54" s="9"/>
      <c r="T54" s="6"/>
      <c r="U54" s="6"/>
      <c r="V54" s="6" t="s">
        <v>0</v>
      </c>
      <c r="W54" s="5"/>
      <c r="X54" s="8"/>
    </row>
    <row r="55" spans="1:37" ht="12">
      <c r="A55" s="35">
        <v>11</v>
      </c>
      <c r="B55" s="36" t="s">
        <v>153</v>
      </c>
      <c r="C55" s="37" t="s">
        <v>161</v>
      </c>
      <c r="D55" s="38" t="s">
        <v>162</v>
      </c>
      <c r="E55" s="39">
        <v>16.067</v>
      </c>
      <c r="F55" s="40" t="s">
        <v>88</v>
      </c>
      <c r="P55" s="40" t="s">
        <v>148</v>
      </c>
      <c r="V55" s="43" t="s">
        <v>72</v>
      </c>
      <c r="X55" s="37" t="s">
        <v>163</v>
      </c>
      <c r="Y55" s="37" t="s">
        <v>161</v>
      </c>
      <c r="Z55" s="40" t="s">
        <v>157</v>
      </c>
      <c r="AJ55" s="14" t="s">
        <v>92</v>
      </c>
      <c r="AK55" s="14" t="s">
        <v>93</v>
      </c>
    </row>
    <row r="56" spans="1:37" ht="12">
      <c r="D56" s="3" t="s">
        <v>164</v>
      </c>
      <c r="E56" s="9"/>
      <c r="F56" s="8"/>
      <c r="G56" s="7"/>
      <c r="H56" s="7"/>
      <c r="I56" s="7"/>
      <c r="J56" s="7"/>
      <c r="K56" s="2"/>
      <c r="L56" s="2"/>
      <c r="M56" s="9"/>
      <c r="N56" s="9"/>
      <c r="O56" s="8"/>
      <c r="P56" s="8"/>
      <c r="Q56" s="9"/>
      <c r="R56" s="9"/>
      <c r="S56" s="9"/>
      <c r="T56" s="6"/>
      <c r="U56" s="6"/>
      <c r="V56" s="6" t="s">
        <v>0</v>
      </c>
      <c r="W56" s="5"/>
      <c r="X56" s="8"/>
    </row>
    <row r="57" spans="1:37" ht="12">
      <c r="D57" s="3" t="s">
        <v>165</v>
      </c>
      <c r="E57" s="9"/>
      <c r="F57" s="8"/>
      <c r="G57" s="7"/>
      <c r="H57" s="7"/>
      <c r="I57" s="7"/>
      <c r="J57" s="7"/>
      <c r="K57" s="2"/>
      <c r="L57" s="2"/>
      <c r="M57" s="9"/>
      <c r="N57" s="9"/>
      <c r="O57" s="8"/>
      <c r="P57" s="8"/>
      <c r="Q57" s="9"/>
      <c r="R57" s="9"/>
      <c r="S57" s="9"/>
      <c r="T57" s="6"/>
      <c r="U57" s="6"/>
      <c r="V57" s="6" t="s">
        <v>0</v>
      </c>
      <c r="W57" s="5"/>
      <c r="X57" s="8"/>
    </row>
    <row r="58" spans="1:37" ht="12">
      <c r="A58" s="35">
        <v>12</v>
      </c>
      <c r="B58" s="36" t="s">
        <v>145</v>
      </c>
      <c r="C58" s="37" t="s">
        <v>166</v>
      </c>
      <c r="D58" s="38" t="s">
        <v>167</v>
      </c>
      <c r="E58" s="39">
        <v>2.8</v>
      </c>
      <c r="F58" s="40" t="s">
        <v>88</v>
      </c>
      <c r="P58" s="40" t="s">
        <v>148</v>
      </c>
      <c r="V58" s="43" t="s">
        <v>72</v>
      </c>
      <c r="X58" s="37" t="s">
        <v>168</v>
      </c>
      <c r="Y58" s="37" t="s">
        <v>166</v>
      </c>
      <c r="Z58" s="40" t="s">
        <v>157</v>
      </c>
      <c r="AJ58" s="14" t="s">
        <v>92</v>
      </c>
      <c r="AK58" s="14" t="s">
        <v>93</v>
      </c>
    </row>
    <row r="59" spans="1:37" ht="12">
      <c r="A59" s="35">
        <v>13</v>
      </c>
      <c r="B59" s="36" t="s">
        <v>145</v>
      </c>
      <c r="C59" s="37" t="s">
        <v>169</v>
      </c>
      <c r="D59" s="38" t="s">
        <v>170</v>
      </c>
      <c r="E59" s="39">
        <v>5.5910000000000002</v>
      </c>
      <c r="F59" s="40" t="s">
        <v>105</v>
      </c>
      <c r="P59" s="40" t="s">
        <v>148</v>
      </c>
      <c r="V59" s="43" t="s">
        <v>72</v>
      </c>
      <c r="X59" s="37" t="s">
        <v>171</v>
      </c>
      <c r="Y59" s="37" t="s">
        <v>169</v>
      </c>
      <c r="Z59" s="40" t="s">
        <v>172</v>
      </c>
      <c r="AJ59" s="14" t="s">
        <v>92</v>
      </c>
      <c r="AK59" s="14" t="s">
        <v>93</v>
      </c>
    </row>
    <row r="60" spans="1:37" ht="12">
      <c r="D60" s="3" t="s">
        <v>173</v>
      </c>
      <c r="E60" s="9"/>
      <c r="F60" s="8"/>
      <c r="G60" s="7"/>
      <c r="H60" s="7"/>
      <c r="I60" s="7"/>
      <c r="J60" s="7"/>
      <c r="K60" s="2"/>
      <c r="L60" s="2"/>
      <c r="M60" s="9"/>
      <c r="N60" s="9"/>
      <c r="O60" s="8"/>
      <c r="P60" s="8"/>
      <c r="Q60" s="9"/>
      <c r="R60" s="9"/>
      <c r="S60" s="9"/>
      <c r="T60" s="6"/>
      <c r="U60" s="6"/>
      <c r="V60" s="6" t="s">
        <v>0</v>
      </c>
      <c r="W60" s="5"/>
      <c r="X60" s="8"/>
    </row>
    <row r="61" spans="1:37" ht="12">
      <c r="D61" s="3" t="s">
        <v>174</v>
      </c>
      <c r="E61" s="9"/>
      <c r="F61" s="8"/>
      <c r="G61" s="7"/>
      <c r="H61" s="7"/>
      <c r="I61" s="7"/>
      <c r="J61" s="7"/>
      <c r="K61" s="2"/>
      <c r="L61" s="2"/>
      <c r="M61" s="9"/>
      <c r="N61" s="9"/>
      <c r="O61" s="8"/>
      <c r="P61" s="8"/>
      <c r="Q61" s="9"/>
      <c r="R61" s="9"/>
      <c r="S61" s="9"/>
      <c r="T61" s="6"/>
      <c r="U61" s="6"/>
      <c r="V61" s="6" t="s">
        <v>0</v>
      </c>
      <c r="W61" s="5"/>
      <c r="X61" s="8"/>
    </row>
    <row r="62" spans="1:37" ht="12">
      <c r="A62" s="35">
        <v>14</v>
      </c>
      <c r="B62" s="36" t="s">
        <v>145</v>
      </c>
      <c r="C62" s="37" t="s">
        <v>175</v>
      </c>
      <c r="D62" s="38" t="s">
        <v>176</v>
      </c>
      <c r="E62" s="39">
        <v>5.5910000000000002</v>
      </c>
      <c r="F62" s="40" t="s">
        <v>105</v>
      </c>
      <c r="P62" s="40" t="s">
        <v>148</v>
      </c>
      <c r="V62" s="43" t="s">
        <v>72</v>
      </c>
      <c r="X62" s="37" t="s">
        <v>177</v>
      </c>
      <c r="Y62" s="37" t="s">
        <v>175</v>
      </c>
      <c r="Z62" s="40" t="s">
        <v>172</v>
      </c>
      <c r="AJ62" s="14" t="s">
        <v>92</v>
      </c>
      <c r="AK62" s="14" t="s">
        <v>93</v>
      </c>
    </row>
    <row r="63" spans="1:37" ht="12">
      <c r="A63" s="35">
        <v>15</v>
      </c>
      <c r="B63" s="36" t="s">
        <v>145</v>
      </c>
      <c r="C63" s="37" t="s">
        <v>178</v>
      </c>
      <c r="D63" s="38" t="s">
        <v>179</v>
      </c>
      <c r="E63" s="39">
        <v>5.5910000000000002</v>
      </c>
      <c r="F63" s="40" t="s">
        <v>105</v>
      </c>
      <c r="P63" s="40" t="s">
        <v>148</v>
      </c>
      <c r="V63" s="43" t="s">
        <v>72</v>
      </c>
      <c r="X63" s="37" t="s">
        <v>180</v>
      </c>
      <c r="Y63" s="37" t="s">
        <v>178</v>
      </c>
      <c r="Z63" s="40" t="s">
        <v>172</v>
      </c>
      <c r="AJ63" s="14" t="s">
        <v>92</v>
      </c>
      <c r="AK63" s="14" t="s">
        <v>93</v>
      </c>
    </row>
    <row r="64" spans="1:37" ht="12">
      <c r="A64" s="35">
        <v>16</v>
      </c>
      <c r="B64" s="36" t="s">
        <v>145</v>
      </c>
      <c r="C64" s="37" t="s">
        <v>181</v>
      </c>
      <c r="D64" s="38" t="s">
        <v>182</v>
      </c>
      <c r="E64" s="39">
        <v>15.465</v>
      </c>
      <c r="F64" s="40" t="s">
        <v>88</v>
      </c>
      <c r="P64" s="40" t="s">
        <v>148</v>
      </c>
      <c r="V64" s="43" t="s">
        <v>72</v>
      </c>
      <c r="X64" s="37" t="s">
        <v>183</v>
      </c>
      <c r="Y64" s="37" t="s">
        <v>181</v>
      </c>
      <c r="Z64" s="40" t="s">
        <v>172</v>
      </c>
      <c r="AJ64" s="14" t="s">
        <v>92</v>
      </c>
      <c r="AK64" s="14" t="s">
        <v>93</v>
      </c>
    </row>
    <row r="65" spans="1:37" ht="12">
      <c r="D65" s="3" t="s">
        <v>184</v>
      </c>
      <c r="E65" s="9"/>
      <c r="F65" s="8"/>
      <c r="G65" s="7"/>
      <c r="H65" s="7"/>
      <c r="I65" s="7"/>
      <c r="J65" s="7"/>
      <c r="K65" s="2"/>
      <c r="L65" s="2"/>
      <c r="M65" s="9"/>
      <c r="N65" s="9"/>
      <c r="O65" s="8"/>
      <c r="P65" s="8"/>
      <c r="Q65" s="9"/>
      <c r="R65" s="9"/>
      <c r="S65" s="9"/>
      <c r="T65" s="6"/>
      <c r="U65" s="6"/>
      <c r="V65" s="6" t="s">
        <v>0</v>
      </c>
      <c r="W65" s="5"/>
      <c r="X65" s="8"/>
    </row>
    <row r="66" spans="1:37" ht="12">
      <c r="D66" s="3" t="s">
        <v>185</v>
      </c>
      <c r="E66" s="9"/>
      <c r="F66" s="8"/>
      <c r="G66" s="7"/>
      <c r="H66" s="7"/>
      <c r="I66" s="7"/>
      <c r="J66" s="7"/>
      <c r="K66" s="2"/>
      <c r="L66" s="2"/>
      <c r="M66" s="9"/>
      <c r="N66" s="9"/>
      <c r="O66" s="8"/>
      <c r="P66" s="8"/>
      <c r="Q66" s="9"/>
      <c r="R66" s="9"/>
      <c r="S66" s="9"/>
      <c r="T66" s="6"/>
      <c r="U66" s="6"/>
      <c r="V66" s="6" t="s">
        <v>0</v>
      </c>
      <c r="W66" s="5"/>
      <c r="X66" s="8"/>
    </row>
    <row r="67" spans="1:37" ht="12">
      <c r="A67" s="35">
        <v>17</v>
      </c>
      <c r="B67" s="36" t="s">
        <v>145</v>
      </c>
      <c r="C67" s="37" t="s">
        <v>186</v>
      </c>
      <c r="D67" s="38" t="s">
        <v>187</v>
      </c>
      <c r="E67" s="39">
        <v>15.465</v>
      </c>
      <c r="F67" s="40" t="s">
        <v>88</v>
      </c>
      <c r="P67" s="40" t="s">
        <v>148</v>
      </c>
      <c r="V67" s="43" t="s">
        <v>72</v>
      </c>
      <c r="X67" s="37" t="s">
        <v>188</v>
      </c>
      <c r="Y67" s="37" t="s">
        <v>186</v>
      </c>
      <c r="Z67" s="40" t="s">
        <v>172</v>
      </c>
      <c r="AJ67" s="14" t="s">
        <v>92</v>
      </c>
      <c r="AK67" s="14" t="s">
        <v>93</v>
      </c>
    </row>
    <row r="68" spans="1:37" ht="12">
      <c r="A68" s="35">
        <v>18</v>
      </c>
      <c r="B68" s="36" t="s">
        <v>145</v>
      </c>
      <c r="C68" s="37" t="s">
        <v>189</v>
      </c>
      <c r="D68" s="38" t="s">
        <v>190</v>
      </c>
      <c r="E68" s="39">
        <v>50.825000000000003</v>
      </c>
      <c r="F68" s="40" t="s">
        <v>88</v>
      </c>
      <c r="P68" s="40" t="s">
        <v>148</v>
      </c>
      <c r="V68" s="43" t="s">
        <v>72</v>
      </c>
      <c r="X68" s="37" t="s">
        <v>191</v>
      </c>
      <c r="Y68" s="37" t="s">
        <v>189</v>
      </c>
      <c r="Z68" s="40" t="s">
        <v>150</v>
      </c>
      <c r="AJ68" s="14" t="s">
        <v>92</v>
      </c>
      <c r="AK68" s="14" t="s">
        <v>93</v>
      </c>
    </row>
    <row r="69" spans="1:37" ht="12">
      <c r="D69" s="3" t="s">
        <v>134</v>
      </c>
      <c r="E69" s="9"/>
      <c r="F69" s="8"/>
      <c r="G69" s="7"/>
      <c r="H69" s="7"/>
      <c r="I69" s="7"/>
      <c r="J69" s="7"/>
      <c r="K69" s="2"/>
      <c r="L69" s="2"/>
      <c r="M69" s="9"/>
      <c r="N69" s="9"/>
      <c r="O69" s="8"/>
      <c r="P69" s="8"/>
      <c r="Q69" s="9"/>
      <c r="R69" s="9"/>
      <c r="S69" s="9"/>
      <c r="T69" s="6"/>
      <c r="U69" s="6"/>
      <c r="V69" s="6" t="s">
        <v>0</v>
      </c>
      <c r="W69" s="5"/>
      <c r="X69" s="8"/>
    </row>
    <row r="70" spans="1:37" ht="12">
      <c r="A70" s="35">
        <v>19</v>
      </c>
      <c r="B70" s="36" t="s">
        <v>192</v>
      </c>
      <c r="C70" s="37" t="s">
        <v>193</v>
      </c>
      <c r="D70" s="38" t="s">
        <v>194</v>
      </c>
      <c r="E70" s="39">
        <v>16.067</v>
      </c>
      <c r="F70" s="40" t="s">
        <v>88</v>
      </c>
      <c r="P70" s="40" t="s">
        <v>148</v>
      </c>
      <c r="V70" s="43" t="s">
        <v>72</v>
      </c>
      <c r="X70" s="37" t="s">
        <v>195</v>
      </c>
      <c r="Y70" s="37" t="s">
        <v>193</v>
      </c>
      <c r="Z70" s="40" t="s">
        <v>150</v>
      </c>
      <c r="AJ70" s="14" t="s">
        <v>92</v>
      </c>
      <c r="AK70" s="14" t="s">
        <v>93</v>
      </c>
    </row>
    <row r="71" spans="1:37" ht="12">
      <c r="D71" s="3" t="s">
        <v>196</v>
      </c>
      <c r="E71" s="9"/>
      <c r="F71" s="8"/>
      <c r="G71" s="7"/>
      <c r="H71" s="7"/>
      <c r="I71" s="7"/>
      <c r="J71" s="7"/>
      <c r="K71" s="2"/>
      <c r="L71" s="2"/>
      <c r="M71" s="9"/>
      <c r="N71" s="9"/>
      <c r="O71" s="8"/>
      <c r="P71" s="8"/>
      <c r="Q71" s="9"/>
      <c r="R71" s="9"/>
      <c r="S71" s="9"/>
      <c r="T71" s="6"/>
      <c r="U71" s="6"/>
      <c r="V71" s="6" t="s">
        <v>0</v>
      </c>
      <c r="W71" s="5"/>
      <c r="X71" s="8"/>
    </row>
    <row r="72" spans="1:37" ht="12">
      <c r="A72" s="35">
        <v>20</v>
      </c>
      <c r="B72" s="36" t="s">
        <v>145</v>
      </c>
      <c r="C72" s="37" t="s">
        <v>197</v>
      </c>
      <c r="D72" s="38" t="s">
        <v>198</v>
      </c>
      <c r="E72" s="39">
        <v>2.8</v>
      </c>
      <c r="F72" s="40" t="s">
        <v>88</v>
      </c>
      <c r="P72" s="40" t="s">
        <v>148</v>
      </c>
      <c r="V72" s="43" t="s">
        <v>72</v>
      </c>
      <c r="X72" s="37" t="s">
        <v>199</v>
      </c>
      <c r="Y72" s="37" t="s">
        <v>197</v>
      </c>
      <c r="Z72" s="40" t="s">
        <v>150</v>
      </c>
      <c r="AJ72" s="14" t="s">
        <v>92</v>
      </c>
      <c r="AK72" s="14" t="s">
        <v>93</v>
      </c>
    </row>
    <row r="73" spans="1:37" ht="12">
      <c r="D73" s="4" t="s">
        <v>200</v>
      </c>
      <c r="E73" s="41"/>
    </row>
    <row r="74" spans="1:37" ht="12">
      <c r="D74" s="10" t="s">
        <v>201</v>
      </c>
    </row>
    <row r="75" spans="1:37" ht="12">
      <c r="A75" s="35">
        <v>21</v>
      </c>
      <c r="B75" s="36" t="s">
        <v>202</v>
      </c>
      <c r="C75" s="37" t="s">
        <v>203</v>
      </c>
      <c r="D75" s="38" t="s">
        <v>204</v>
      </c>
      <c r="E75" s="39">
        <v>22.472000000000001</v>
      </c>
      <c r="F75" s="40" t="s">
        <v>88</v>
      </c>
      <c r="P75" s="40" t="s">
        <v>205</v>
      </c>
      <c r="V75" s="43" t="s">
        <v>72</v>
      </c>
      <c r="X75" s="37" t="s">
        <v>206</v>
      </c>
      <c r="Y75" s="37" t="s">
        <v>203</v>
      </c>
      <c r="Z75" s="40" t="s">
        <v>150</v>
      </c>
      <c r="AJ75" s="14" t="s">
        <v>92</v>
      </c>
      <c r="AK75" s="14" t="s">
        <v>93</v>
      </c>
    </row>
    <row r="76" spans="1:37" ht="12">
      <c r="D76" s="3" t="s">
        <v>207</v>
      </c>
      <c r="E76" s="9"/>
      <c r="F76" s="8"/>
      <c r="G76" s="7"/>
      <c r="H76" s="7"/>
      <c r="I76" s="7"/>
      <c r="J76" s="7"/>
      <c r="K76" s="2"/>
      <c r="L76" s="2"/>
      <c r="M76" s="9"/>
      <c r="N76" s="9"/>
      <c r="O76" s="8"/>
      <c r="P76" s="8"/>
      <c r="Q76" s="9"/>
      <c r="R76" s="9"/>
      <c r="S76" s="9"/>
      <c r="T76" s="6"/>
      <c r="U76" s="6"/>
      <c r="V76" s="6" t="s">
        <v>0</v>
      </c>
      <c r="W76" s="5"/>
      <c r="X76" s="8"/>
    </row>
    <row r="77" spans="1:37" ht="12">
      <c r="D77" s="3" t="s">
        <v>208</v>
      </c>
      <c r="E77" s="9"/>
      <c r="F77" s="8"/>
      <c r="G77" s="7"/>
      <c r="H77" s="7"/>
      <c r="I77" s="7"/>
      <c r="J77" s="7"/>
      <c r="K77" s="2"/>
      <c r="L77" s="2"/>
      <c r="M77" s="9"/>
      <c r="N77" s="9"/>
      <c r="O77" s="8"/>
      <c r="P77" s="8"/>
      <c r="Q77" s="9"/>
      <c r="R77" s="9"/>
      <c r="S77" s="9"/>
      <c r="T77" s="6"/>
      <c r="U77" s="6"/>
      <c r="V77" s="6" t="s">
        <v>0</v>
      </c>
      <c r="W77" s="5"/>
      <c r="X77" s="8"/>
    </row>
    <row r="78" spans="1:37" ht="12">
      <c r="D78" s="3" t="s">
        <v>209</v>
      </c>
      <c r="E78" s="9"/>
      <c r="F78" s="8"/>
      <c r="G78" s="7"/>
      <c r="H78" s="7"/>
      <c r="I78" s="7"/>
      <c r="J78" s="7"/>
      <c r="K78" s="2"/>
      <c r="L78" s="2"/>
      <c r="M78" s="9"/>
      <c r="N78" s="9"/>
      <c r="O78" s="8"/>
      <c r="P78" s="8"/>
      <c r="Q78" s="9"/>
      <c r="R78" s="9"/>
      <c r="S78" s="9"/>
      <c r="T78" s="6"/>
      <c r="U78" s="6"/>
      <c r="V78" s="6" t="s">
        <v>0</v>
      </c>
      <c r="W78" s="5"/>
      <c r="X78" s="8"/>
    </row>
    <row r="79" spans="1:37" ht="12">
      <c r="A79" s="35">
        <v>22</v>
      </c>
      <c r="B79" s="36" t="s">
        <v>127</v>
      </c>
      <c r="C79" s="37" t="s">
        <v>210</v>
      </c>
      <c r="D79" s="38" t="s">
        <v>211</v>
      </c>
      <c r="E79" s="39">
        <v>15.29</v>
      </c>
      <c r="F79" s="40" t="s">
        <v>88</v>
      </c>
      <c r="P79" s="40" t="s">
        <v>205</v>
      </c>
      <c r="V79" s="43" t="s">
        <v>72</v>
      </c>
      <c r="X79" s="37" t="s">
        <v>212</v>
      </c>
      <c r="Y79" s="37" t="s">
        <v>210</v>
      </c>
      <c r="Z79" s="40" t="s">
        <v>132</v>
      </c>
      <c r="AJ79" s="14" t="s">
        <v>92</v>
      </c>
      <c r="AK79" s="14" t="s">
        <v>93</v>
      </c>
    </row>
    <row r="80" spans="1:37" ht="12">
      <c r="A80" s="35">
        <v>23</v>
      </c>
      <c r="B80" s="36" t="s">
        <v>145</v>
      </c>
      <c r="C80" s="37" t="s">
        <v>213</v>
      </c>
      <c r="D80" s="38" t="s">
        <v>214</v>
      </c>
      <c r="E80" s="39">
        <v>3</v>
      </c>
      <c r="F80" s="40" t="s">
        <v>215</v>
      </c>
      <c r="P80" s="40" t="s">
        <v>205</v>
      </c>
      <c r="V80" s="43" t="s">
        <v>72</v>
      </c>
      <c r="X80" s="37" t="s">
        <v>216</v>
      </c>
      <c r="Y80" s="37" t="s">
        <v>213</v>
      </c>
      <c r="Z80" s="40" t="s">
        <v>217</v>
      </c>
      <c r="AJ80" s="14" t="s">
        <v>92</v>
      </c>
      <c r="AK80" s="14" t="s">
        <v>93</v>
      </c>
    </row>
    <row r="81" spans="1:37" ht="12">
      <c r="A81" s="35">
        <v>24</v>
      </c>
      <c r="B81" s="36" t="s">
        <v>218</v>
      </c>
      <c r="C81" s="37" t="s">
        <v>219</v>
      </c>
      <c r="D81" s="38" t="s">
        <v>220</v>
      </c>
      <c r="E81" s="39">
        <v>15</v>
      </c>
      <c r="F81" s="40" t="s">
        <v>215</v>
      </c>
      <c r="P81" s="40" t="s">
        <v>205</v>
      </c>
      <c r="V81" s="43" t="s">
        <v>71</v>
      </c>
      <c r="X81" s="37" t="s">
        <v>219</v>
      </c>
      <c r="Y81" s="37" t="s">
        <v>219</v>
      </c>
      <c r="Z81" s="40" t="s">
        <v>221</v>
      </c>
      <c r="AA81" s="40" t="s">
        <v>222</v>
      </c>
      <c r="AJ81" s="14" t="s">
        <v>223</v>
      </c>
      <c r="AK81" s="14" t="s">
        <v>93</v>
      </c>
    </row>
    <row r="82" spans="1:37" ht="12">
      <c r="A82" s="35">
        <v>25</v>
      </c>
      <c r="B82" s="36" t="s">
        <v>202</v>
      </c>
      <c r="C82" s="37" t="s">
        <v>224</v>
      </c>
      <c r="D82" s="38" t="s">
        <v>225</v>
      </c>
      <c r="E82" s="39">
        <v>2.8</v>
      </c>
      <c r="F82" s="40" t="s">
        <v>88</v>
      </c>
      <c r="P82" s="40" t="s">
        <v>205</v>
      </c>
      <c r="V82" s="43" t="s">
        <v>72</v>
      </c>
      <c r="X82" s="37" t="s">
        <v>226</v>
      </c>
      <c r="Y82" s="37" t="s">
        <v>224</v>
      </c>
      <c r="Z82" s="40" t="s">
        <v>150</v>
      </c>
      <c r="AJ82" s="14" t="s">
        <v>92</v>
      </c>
      <c r="AK82" s="14" t="s">
        <v>93</v>
      </c>
    </row>
    <row r="83" spans="1:37" ht="12">
      <c r="D83" s="3" t="s">
        <v>227</v>
      </c>
      <c r="E83" s="9"/>
      <c r="F83" s="8"/>
      <c r="G83" s="7"/>
      <c r="H83" s="7"/>
      <c r="I83" s="7"/>
      <c r="J83" s="7"/>
      <c r="K83" s="2"/>
      <c r="L83" s="2"/>
      <c r="M83" s="9"/>
      <c r="N83" s="9"/>
      <c r="O83" s="8"/>
      <c r="P83" s="8"/>
      <c r="Q83" s="9"/>
      <c r="R83" s="9"/>
      <c r="S83" s="9"/>
      <c r="T83" s="6"/>
      <c r="U83" s="6"/>
      <c r="V83" s="6" t="s">
        <v>0</v>
      </c>
      <c r="W83" s="5"/>
      <c r="X83" s="8"/>
    </row>
    <row r="84" spans="1:37" ht="12">
      <c r="D84" s="3" t="s">
        <v>228</v>
      </c>
      <c r="E84" s="9"/>
      <c r="F84" s="8"/>
      <c r="G84" s="7"/>
      <c r="H84" s="7"/>
      <c r="I84" s="7"/>
      <c r="J84" s="7"/>
      <c r="K84" s="2"/>
      <c r="L84" s="2"/>
      <c r="M84" s="9"/>
      <c r="N84" s="9"/>
      <c r="O84" s="8"/>
      <c r="P84" s="8"/>
      <c r="Q84" s="9"/>
      <c r="R84" s="9"/>
      <c r="S84" s="9"/>
      <c r="T84" s="6"/>
      <c r="U84" s="6"/>
      <c r="V84" s="6" t="s">
        <v>0</v>
      </c>
      <c r="W84" s="5"/>
      <c r="X84" s="8"/>
    </row>
    <row r="85" spans="1:37" ht="12">
      <c r="A85" s="35">
        <v>26</v>
      </c>
      <c r="B85" s="36" t="s">
        <v>202</v>
      </c>
      <c r="C85" s="37" t="s">
        <v>229</v>
      </c>
      <c r="D85" s="38" t="s">
        <v>230</v>
      </c>
      <c r="E85" s="39">
        <v>19.332000000000001</v>
      </c>
      <c r="F85" s="40" t="s">
        <v>88</v>
      </c>
      <c r="P85" s="40" t="s">
        <v>205</v>
      </c>
      <c r="V85" s="43" t="s">
        <v>72</v>
      </c>
      <c r="X85" s="37" t="s">
        <v>231</v>
      </c>
      <c r="Y85" s="37" t="s">
        <v>229</v>
      </c>
      <c r="Z85" s="40" t="s">
        <v>150</v>
      </c>
      <c r="AJ85" s="14" t="s">
        <v>92</v>
      </c>
      <c r="AK85" s="14" t="s">
        <v>93</v>
      </c>
    </row>
    <row r="86" spans="1:37" ht="12">
      <c r="D86" s="3" t="s">
        <v>232</v>
      </c>
      <c r="E86" s="9"/>
      <c r="F86" s="8"/>
      <c r="G86" s="7"/>
      <c r="H86" s="7"/>
      <c r="I86" s="7"/>
      <c r="J86" s="7"/>
      <c r="K86" s="2"/>
      <c r="L86" s="2"/>
      <c r="M86" s="9"/>
      <c r="N86" s="9"/>
      <c r="O86" s="8"/>
      <c r="P86" s="8"/>
      <c r="Q86" s="9"/>
      <c r="R86" s="9"/>
      <c r="S86" s="9"/>
      <c r="T86" s="6"/>
      <c r="U86" s="6"/>
      <c r="V86" s="6" t="s">
        <v>0</v>
      </c>
      <c r="W86" s="5"/>
      <c r="X86" s="8"/>
    </row>
    <row r="87" spans="1:37" ht="12">
      <c r="D87" s="3" t="s">
        <v>233</v>
      </c>
      <c r="E87" s="9"/>
      <c r="F87" s="8"/>
      <c r="G87" s="7"/>
      <c r="H87" s="7"/>
      <c r="I87" s="7"/>
      <c r="J87" s="7"/>
      <c r="K87" s="2"/>
      <c r="L87" s="2"/>
      <c r="M87" s="9"/>
      <c r="N87" s="9"/>
      <c r="O87" s="8"/>
      <c r="P87" s="8"/>
      <c r="Q87" s="9"/>
      <c r="R87" s="9"/>
      <c r="S87" s="9"/>
      <c r="T87" s="6"/>
      <c r="U87" s="6"/>
      <c r="V87" s="6" t="s">
        <v>0</v>
      </c>
      <c r="W87" s="5"/>
      <c r="X87" s="8"/>
    </row>
    <row r="88" spans="1:37" ht="12">
      <c r="D88" s="3" t="s">
        <v>234</v>
      </c>
      <c r="E88" s="9"/>
      <c r="F88" s="8"/>
      <c r="G88" s="7"/>
      <c r="H88" s="7"/>
      <c r="I88" s="7"/>
      <c r="J88" s="7"/>
      <c r="K88" s="2"/>
      <c r="L88" s="2"/>
      <c r="M88" s="9"/>
      <c r="N88" s="9"/>
      <c r="O88" s="8"/>
      <c r="P88" s="8"/>
      <c r="Q88" s="9"/>
      <c r="R88" s="9"/>
      <c r="S88" s="9"/>
      <c r="T88" s="6"/>
      <c r="U88" s="6"/>
      <c r="V88" s="6" t="s">
        <v>0</v>
      </c>
      <c r="W88" s="5"/>
      <c r="X88" s="8"/>
    </row>
    <row r="89" spans="1:37" ht="12">
      <c r="D89" s="3" t="s">
        <v>235</v>
      </c>
      <c r="E89" s="9"/>
      <c r="F89" s="8"/>
      <c r="G89" s="7"/>
      <c r="H89" s="7"/>
      <c r="I89" s="7"/>
      <c r="J89" s="7"/>
      <c r="K89" s="2"/>
      <c r="L89" s="2"/>
      <c r="M89" s="9"/>
      <c r="N89" s="9"/>
      <c r="O89" s="8"/>
      <c r="P89" s="8"/>
      <c r="Q89" s="9"/>
      <c r="R89" s="9"/>
      <c r="S89" s="9"/>
      <c r="T89" s="6"/>
      <c r="U89" s="6"/>
      <c r="V89" s="6" t="s">
        <v>0</v>
      </c>
      <c r="W89" s="5"/>
      <c r="X89" s="8"/>
    </row>
    <row r="90" spans="1:37" ht="12">
      <c r="D90" s="3" t="s">
        <v>236</v>
      </c>
      <c r="E90" s="9"/>
      <c r="F90" s="8"/>
      <c r="G90" s="7"/>
      <c r="H90" s="7"/>
      <c r="I90" s="7"/>
      <c r="J90" s="7"/>
      <c r="K90" s="2"/>
      <c r="L90" s="2"/>
      <c r="M90" s="9"/>
      <c r="N90" s="9"/>
      <c r="O90" s="8"/>
      <c r="P90" s="8"/>
      <c r="Q90" s="9"/>
      <c r="R90" s="9"/>
      <c r="S90" s="9"/>
      <c r="T90" s="6"/>
      <c r="U90" s="6"/>
      <c r="V90" s="6" t="s">
        <v>0</v>
      </c>
      <c r="W90" s="5"/>
      <c r="X90" s="8"/>
    </row>
    <row r="91" spans="1:37" ht="12">
      <c r="D91" s="3" t="s">
        <v>237</v>
      </c>
      <c r="E91" s="9"/>
      <c r="F91" s="8"/>
      <c r="G91" s="7"/>
      <c r="H91" s="7"/>
      <c r="I91" s="7"/>
      <c r="J91" s="7"/>
      <c r="K91" s="2"/>
      <c r="L91" s="2"/>
      <c r="M91" s="9"/>
      <c r="N91" s="9"/>
      <c r="O91" s="8"/>
      <c r="P91" s="8"/>
      <c r="Q91" s="9"/>
      <c r="R91" s="9"/>
      <c r="S91" s="9"/>
      <c r="T91" s="6"/>
      <c r="U91" s="6"/>
      <c r="V91" s="6" t="s">
        <v>0</v>
      </c>
      <c r="W91" s="5"/>
      <c r="X91" s="8"/>
    </row>
    <row r="92" spans="1:37" ht="12">
      <c r="A92" s="35">
        <v>27</v>
      </c>
      <c r="B92" s="36" t="s">
        <v>238</v>
      </c>
      <c r="C92" s="37" t="s">
        <v>239</v>
      </c>
      <c r="D92" s="38" t="s">
        <v>240</v>
      </c>
      <c r="E92" s="39">
        <v>15.602</v>
      </c>
      <c r="F92" s="40" t="s">
        <v>88</v>
      </c>
      <c r="P92" s="40" t="s">
        <v>205</v>
      </c>
      <c r="V92" s="43" t="s">
        <v>72</v>
      </c>
      <c r="X92" s="37" t="s">
        <v>241</v>
      </c>
      <c r="Y92" s="37" t="s">
        <v>239</v>
      </c>
      <c r="Z92" s="40" t="s">
        <v>91</v>
      </c>
      <c r="AJ92" s="14" t="s">
        <v>92</v>
      </c>
      <c r="AK92" s="14" t="s">
        <v>93</v>
      </c>
    </row>
    <row r="93" spans="1:37" ht="12">
      <c r="D93" s="3" t="s">
        <v>242</v>
      </c>
      <c r="E93" s="9"/>
      <c r="F93" s="8"/>
      <c r="G93" s="7"/>
      <c r="H93" s="7"/>
      <c r="I93" s="7"/>
      <c r="J93" s="7"/>
      <c r="K93" s="2"/>
      <c r="L93" s="2"/>
      <c r="M93" s="9"/>
      <c r="N93" s="9"/>
      <c r="O93" s="8"/>
      <c r="P93" s="8"/>
      <c r="Q93" s="9"/>
      <c r="R93" s="9"/>
      <c r="S93" s="9"/>
      <c r="T93" s="6"/>
      <c r="U93" s="6"/>
      <c r="V93" s="6" t="s">
        <v>0</v>
      </c>
      <c r="W93" s="5"/>
      <c r="X93" s="8"/>
    </row>
    <row r="94" spans="1:37" ht="12">
      <c r="D94" s="3" t="s">
        <v>243</v>
      </c>
      <c r="E94" s="9"/>
      <c r="F94" s="8"/>
      <c r="G94" s="7"/>
      <c r="H94" s="7"/>
      <c r="I94" s="7"/>
      <c r="J94" s="7"/>
      <c r="K94" s="2"/>
      <c r="L94" s="2"/>
      <c r="M94" s="9"/>
      <c r="N94" s="9"/>
      <c r="O94" s="8"/>
      <c r="P94" s="8"/>
      <c r="Q94" s="9"/>
      <c r="R94" s="9"/>
      <c r="S94" s="9"/>
      <c r="T94" s="6"/>
      <c r="U94" s="6"/>
      <c r="V94" s="6" t="s">
        <v>0</v>
      </c>
      <c r="W94" s="5"/>
      <c r="X94" s="8"/>
    </row>
    <row r="95" spans="1:37" ht="12">
      <c r="A95" s="35">
        <v>28</v>
      </c>
      <c r="B95" s="36" t="s">
        <v>102</v>
      </c>
      <c r="C95" s="37" t="s">
        <v>244</v>
      </c>
      <c r="D95" s="38" t="s">
        <v>245</v>
      </c>
      <c r="E95" s="39">
        <v>43.918999999999997</v>
      </c>
      <c r="F95" s="40" t="s">
        <v>246</v>
      </c>
      <c r="P95" s="40" t="s">
        <v>205</v>
      </c>
      <c r="V95" s="43" t="s">
        <v>72</v>
      </c>
      <c r="X95" s="37" t="s">
        <v>247</v>
      </c>
      <c r="Y95" s="37" t="s">
        <v>244</v>
      </c>
      <c r="Z95" s="40" t="s">
        <v>91</v>
      </c>
      <c r="AJ95" s="14" t="s">
        <v>92</v>
      </c>
      <c r="AK95" s="14" t="s">
        <v>93</v>
      </c>
    </row>
    <row r="96" spans="1:37" ht="12">
      <c r="A96" s="35">
        <v>29</v>
      </c>
      <c r="B96" s="36" t="s">
        <v>102</v>
      </c>
      <c r="C96" s="37" t="s">
        <v>248</v>
      </c>
      <c r="D96" s="38" t="s">
        <v>249</v>
      </c>
      <c r="E96" s="39">
        <v>43.918999999999997</v>
      </c>
      <c r="F96" s="40" t="s">
        <v>246</v>
      </c>
      <c r="P96" s="40" t="s">
        <v>205</v>
      </c>
      <c r="V96" s="43" t="s">
        <v>72</v>
      </c>
      <c r="X96" s="37" t="s">
        <v>250</v>
      </c>
      <c r="Y96" s="37" t="s">
        <v>248</v>
      </c>
      <c r="Z96" s="40" t="s">
        <v>91</v>
      </c>
      <c r="AJ96" s="14" t="s">
        <v>92</v>
      </c>
      <c r="AK96" s="14" t="s">
        <v>93</v>
      </c>
    </row>
    <row r="97" spans="1:37" ht="12">
      <c r="A97" s="35">
        <v>30</v>
      </c>
      <c r="B97" s="36" t="s">
        <v>102</v>
      </c>
      <c r="C97" s="37" t="s">
        <v>251</v>
      </c>
      <c r="D97" s="38" t="s">
        <v>252</v>
      </c>
      <c r="E97" s="39">
        <v>614.86599999999999</v>
      </c>
      <c r="F97" s="40" t="s">
        <v>246</v>
      </c>
      <c r="P97" s="40" t="s">
        <v>205</v>
      </c>
      <c r="V97" s="43" t="s">
        <v>72</v>
      </c>
      <c r="X97" s="37" t="s">
        <v>253</v>
      </c>
      <c r="Y97" s="37" t="s">
        <v>251</v>
      </c>
      <c r="Z97" s="40" t="s">
        <v>91</v>
      </c>
      <c r="AJ97" s="14" t="s">
        <v>92</v>
      </c>
      <c r="AK97" s="14" t="s">
        <v>93</v>
      </c>
    </row>
    <row r="98" spans="1:37" ht="12">
      <c r="D98" s="3" t="s">
        <v>254</v>
      </c>
      <c r="E98" s="9"/>
      <c r="F98" s="8"/>
      <c r="G98" s="7"/>
      <c r="H98" s="7"/>
      <c r="I98" s="7"/>
      <c r="J98" s="7"/>
      <c r="K98" s="2"/>
      <c r="L98" s="2"/>
      <c r="M98" s="9"/>
      <c r="N98" s="9"/>
      <c r="O98" s="8"/>
      <c r="P98" s="8"/>
      <c r="Q98" s="9"/>
      <c r="R98" s="9"/>
      <c r="S98" s="9"/>
      <c r="T98" s="6"/>
      <c r="U98" s="6"/>
      <c r="V98" s="6" t="s">
        <v>0</v>
      </c>
      <c r="W98" s="5"/>
      <c r="X98" s="8"/>
    </row>
    <row r="99" spans="1:37" ht="12">
      <c r="A99" s="35">
        <v>31</v>
      </c>
      <c r="B99" s="36" t="s">
        <v>102</v>
      </c>
      <c r="C99" s="37" t="s">
        <v>255</v>
      </c>
      <c r="D99" s="38" t="s">
        <v>256</v>
      </c>
      <c r="E99" s="39">
        <v>43.918999999999997</v>
      </c>
      <c r="F99" s="40" t="s">
        <v>246</v>
      </c>
      <c r="P99" s="40" t="s">
        <v>205</v>
      </c>
      <c r="V99" s="43" t="s">
        <v>72</v>
      </c>
      <c r="X99" s="37" t="s">
        <v>257</v>
      </c>
      <c r="Y99" s="37" t="s">
        <v>255</v>
      </c>
      <c r="Z99" s="40" t="s">
        <v>91</v>
      </c>
      <c r="AJ99" s="14" t="s">
        <v>92</v>
      </c>
      <c r="AK99" s="14" t="s">
        <v>93</v>
      </c>
    </row>
    <row r="100" spans="1:37" ht="24">
      <c r="A100" s="35">
        <v>32</v>
      </c>
      <c r="B100" s="36" t="s">
        <v>238</v>
      </c>
      <c r="C100" s="37" t="s">
        <v>258</v>
      </c>
      <c r="D100" s="38" t="s">
        <v>259</v>
      </c>
      <c r="E100" s="39">
        <v>42.722000000000001</v>
      </c>
      <c r="F100" s="40" t="s">
        <v>246</v>
      </c>
      <c r="P100" s="40" t="s">
        <v>205</v>
      </c>
      <c r="V100" s="43" t="s">
        <v>72</v>
      </c>
      <c r="X100" s="37" t="s">
        <v>260</v>
      </c>
      <c r="Y100" s="37" t="s">
        <v>258</v>
      </c>
      <c r="Z100" s="40" t="s">
        <v>91</v>
      </c>
      <c r="AJ100" s="14" t="s">
        <v>92</v>
      </c>
      <c r="AK100" s="14" t="s">
        <v>93</v>
      </c>
    </row>
    <row r="101" spans="1:37" ht="12">
      <c r="D101" s="3" t="s">
        <v>261</v>
      </c>
      <c r="E101" s="9"/>
      <c r="F101" s="8"/>
      <c r="G101" s="7"/>
      <c r="H101" s="7"/>
      <c r="I101" s="7"/>
      <c r="J101" s="7"/>
      <c r="K101" s="2"/>
      <c r="L101" s="2"/>
      <c r="M101" s="9"/>
      <c r="N101" s="9"/>
      <c r="O101" s="8"/>
      <c r="P101" s="8"/>
      <c r="Q101" s="9"/>
      <c r="R101" s="9"/>
      <c r="S101" s="9"/>
      <c r="T101" s="6"/>
      <c r="U101" s="6"/>
      <c r="V101" s="6" t="s">
        <v>0</v>
      </c>
      <c r="W101" s="5"/>
      <c r="X101" s="8"/>
    </row>
    <row r="102" spans="1:37" ht="12">
      <c r="A102" s="35">
        <v>33</v>
      </c>
      <c r="B102" s="36" t="s">
        <v>85</v>
      </c>
      <c r="C102" s="37" t="s">
        <v>262</v>
      </c>
      <c r="D102" s="38" t="s">
        <v>263</v>
      </c>
      <c r="E102" s="39">
        <v>32.460999999999999</v>
      </c>
      <c r="F102" s="40" t="s">
        <v>246</v>
      </c>
      <c r="P102" s="40" t="s">
        <v>205</v>
      </c>
      <c r="V102" s="43" t="s">
        <v>72</v>
      </c>
      <c r="X102" s="37" t="s">
        <v>264</v>
      </c>
      <c r="Y102" s="37" t="s">
        <v>262</v>
      </c>
      <c r="Z102" s="40" t="s">
        <v>141</v>
      </c>
      <c r="AJ102" s="14" t="s">
        <v>92</v>
      </c>
      <c r="AK102" s="14" t="s">
        <v>93</v>
      </c>
    </row>
    <row r="103" spans="1:37" ht="12">
      <c r="D103" s="4" t="s">
        <v>265</v>
      </c>
      <c r="E103" s="41"/>
    </row>
    <row r="104" spans="1:37" ht="12">
      <c r="D104" s="4" t="s">
        <v>266</v>
      </c>
      <c r="E104" s="41"/>
    </row>
    <row r="105" spans="1:37" ht="12">
      <c r="D105" s="10" t="s">
        <v>267</v>
      </c>
    </row>
    <row r="106" spans="1:37" ht="12">
      <c r="D106" s="10" t="s">
        <v>268</v>
      </c>
    </row>
    <row r="107" spans="1:37" ht="12">
      <c r="D107" s="10" t="s">
        <v>269</v>
      </c>
    </row>
    <row r="108" spans="1:37" ht="24">
      <c r="A108" s="35">
        <v>34</v>
      </c>
      <c r="B108" s="36" t="s">
        <v>270</v>
      </c>
      <c r="C108" s="37" t="s">
        <v>271</v>
      </c>
      <c r="D108" s="38" t="s">
        <v>272</v>
      </c>
      <c r="E108" s="39">
        <v>16.067</v>
      </c>
      <c r="F108" s="40" t="s">
        <v>88</v>
      </c>
      <c r="P108" s="40" t="s">
        <v>273</v>
      </c>
      <c r="V108" s="43" t="s">
        <v>274</v>
      </c>
      <c r="X108" s="37" t="s">
        <v>275</v>
      </c>
      <c r="Y108" s="37" t="s">
        <v>271</v>
      </c>
      <c r="Z108" s="40" t="s">
        <v>150</v>
      </c>
      <c r="AJ108" s="14" t="s">
        <v>276</v>
      </c>
      <c r="AK108" s="14" t="s">
        <v>93</v>
      </c>
    </row>
    <row r="109" spans="1:37" ht="12">
      <c r="D109" s="3" t="s">
        <v>277</v>
      </c>
      <c r="E109" s="9"/>
      <c r="F109" s="8"/>
      <c r="G109" s="7"/>
      <c r="H109" s="7"/>
      <c r="I109" s="7"/>
      <c r="J109" s="7"/>
      <c r="K109" s="2"/>
      <c r="L109" s="2"/>
      <c r="M109" s="9"/>
      <c r="N109" s="9"/>
      <c r="O109" s="8"/>
      <c r="P109" s="8"/>
      <c r="Q109" s="9"/>
      <c r="R109" s="9"/>
      <c r="S109" s="9"/>
      <c r="T109" s="6"/>
      <c r="U109" s="6"/>
      <c r="V109" s="6" t="s">
        <v>0</v>
      </c>
      <c r="W109" s="5"/>
      <c r="X109" s="8"/>
    </row>
    <row r="110" spans="1:37" ht="12">
      <c r="A110" s="35">
        <v>35</v>
      </c>
      <c r="B110" s="36" t="s">
        <v>270</v>
      </c>
      <c r="C110" s="37" t="s">
        <v>278</v>
      </c>
      <c r="D110" s="38" t="s">
        <v>279</v>
      </c>
      <c r="F110" s="40" t="s">
        <v>58</v>
      </c>
      <c r="P110" s="40" t="s">
        <v>273</v>
      </c>
      <c r="V110" s="43" t="s">
        <v>274</v>
      </c>
      <c r="X110" s="37" t="s">
        <v>280</v>
      </c>
      <c r="Y110" s="37" t="s">
        <v>278</v>
      </c>
      <c r="Z110" s="40" t="s">
        <v>281</v>
      </c>
      <c r="AJ110" s="14" t="s">
        <v>276</v>
      </c>
      <c r="AK110" s="14" t="s">
        <v>93</v>
      </c>
    </row>
    <row r="111" spans="1:37" ht="12">
      <c r="D111" s="4" t="s">
        <v>282</v>
      </c>
      <c r="E111" s="41"/>
    </row>
    <row r="112" spans="1:37" ht="12">
      <c r="D112" s="4" t="s">
        <v>283</v>
      </c>
      <c r="E112" s="41"/>
    </row>
    <row r="113" spans="1:37" ht="12">
      <c r="D113" s="10" t="s">
        <v>284</v>
      </c>
    </row>
    <row r="114" spans="1:37" ht="12">
      <c r="D114" s="10" t="s">
        <v>285</v>
      </c>
    </row>
    <row r="115" spans="1:37" ht="12">
      <c r="A115" s="35">
        <v>36</v>
      </c>
      <c r="B115" s="36" t="s">
        <v>286</v>
      </c>
      <c r="C115" s="37" t="s">
        <v>287</v>
      </c>
      <c r="D115" s="38" t="s">
        <v>288</v>
      </c>
      <c r="E115" s="39">
        <v>6</v>
      </c>
      <c r="F115" s="40" t="s">
        <v>289</v>
      </c>
      <c r="P115" s="40" t="s">
        <v>290</v>
      </c>
      <c r="V115" s="43" t="s">
        <v>274</v>
      </c>
      <c r="X115" s="37" t="s">
        <v>291</v>
      </c>
      <c r="Y115" s="37" t="s">
        <v>287</v>
      </c>
      <c r="Z115" s="40" t="s">
        <v>150</v>
      </c>
      <c r="AJ115" s="14" t="s">
        <v>276</v>
      </c>
      <c r="AK115" s="14" t="s">
        <v>93</v>
      </c>
    </row>
    <row r="116" spans="1:37" ht="12">
      <c r="D116" s="3" t="s">
        <v>292</v>
      </c>
      <c r="E116" s="9"/>
      <c r="F116" s="8"/>
      <c r="G116" s="7"/>
      <c r="H116" s="7"/>
      <c r="I116" s="7"/>
      <c r="J116" s="7"/>
      <c r="K116" s="2"/>
      <c r="L116" s="2"/>
      <c r="M116" s="9"/>
      <c r="N116" s="9"/>
      <c r="O116" s="8"/>
      <c r="P116" s="8"/>
      <c r="Q116" s="9"/>
      <c r="R116" s="9"/>
      <c r="S116" s="9"/>
      <c r="T116" s="6"/>
      <c r="U116" s="6"/>
      <c r="V116" s="6" t="s">
        <v>0</v>
      </c>
      <c r="W116" s="5"/>
      <c r="X116" s="8"/>
    </row>
    <row r="117" spans="1:37" ht="12">
      <c r="A117" s="35">
        <v>37</v>
      </c>
      <c r="B117" s="36" t="s">
        <v>218</v>
      </c>
      <c r="C117" s="37" t="s">
        <v>293</v>
      </c>
      <c r="D117" s="38" t="s">
        <v>294</v>
      </c>
      <c r="E117" s="39">
        <v>6</v>
      </c>
      <c r="F117" s="40" t="s">
        <v>289</v>
      </c>
      <c r="P117" s="40" t="s">
        <v>290</v>
      </c>
      <c r="V117" s="43" t="s">
        <v>71</v>
      </c>
      <c r="X117" s="37" t="s">
        <v>293</v>
      </c>
      <c r="Y117" s="37" t="s">
        <v>293</v>
      </c>
      <c r="Z117" s="40" t="s">
        <v>295</v>
      </c>
      <c r="AA117" s="40" t="s">
        <v>222</v>
      </c>
      <c r="AJ117" s="14" t="s">
        <v>296</v>
      </c>
      <c r="AK117" s="14" t="s">
        <v>93</v>
      </c>
    </row>
    <row r="118" spans="1:37" ht="12">
      <c r="A118" s="35">
        <v>38</v>
      </c>
      <c r="B118" s="36" t="s">
        <v>286</v>
      </c>
      <c r="C118" s="37" t="s">
        <v>297</v>
      </c>
      <c r="D118" s="38" t="s">
        <v>298</v>
      </c>
      <c r="E118" s="39">
        <v>7.3719999999999999</v>
      </c>
      <c r="F118" s="40" t="s">
        <v>88</v>
      </c>
      <c r="P118" s="40" t="s">
        <v>290</v>
      </c>
      <c r="V118" s="43" t="s">
        <v>274</v>
      </c>
      <c r="X118" s="37" t="s">
        <v>299</v>
      </c>
      <c r="Y118" s="37" t="s">
        <v>297</v>
      </c>
      <c r="Z118" s="40" t="s">
        <v>300</v>
      </c>
      <c r="AJ118" s="14" t="s">
        <v>276</v>
      </c>
      <c r="AK118" s="14" t="s">
        <v>93</v>
      </c>
    </row>
    <row r="119" spans="1:37" ht="12">
      <c r="D119" s="3" t="s">
        <v>301</v>
      </c>
      <c r="E119" s="9"/>
      <c r="F119" s="8"/>
      <c r="G119" s="7"/>
      <c r="H119" s="7"/>
      <c r="I119" s="7"/>
      <c r="J119" s="7"/>
      <c r="K119" s="2"/>
      <c r="L119" s="2"/>
      <c r="M119" s="9"/>
      <c r="N119" s="9"/>
      <c r="O119" s="8"/>
      <c r="P119" s="8"/>
      <c r="Q119" s="9"/>
      <c r="R119" s="9"/>
      <c r="S119" s="9"/>
      <c r="T119" s="6"/>
      <c r="U119" s="6"/>
      <c r="V119" s="6" t="s">
        <v>0</v>
      </c>
      <c r="W119" s="5"/>
      <c r="X119" s="8"/>
    </row>
    <row r="120" spans="1:37" ht="12">
      <c r="A120" s="35">
        <v>39</v>
      </c>
      <c r="B120" s="36" t="s">
        <v>218</v>
      </c>
      <c r="C120" s="37" t="s">
        <v>302</v>
      </c>
      <c r="D120" s="38" t="s">
        <v>303</v>
      </c>
      <c r="E120" s="39">
        <v>7.3719999999999999</v>
      </c>
      <c r="F120" s="40" t="s">
        <v>88</v>
      </c>
      <c r="P120" s="40" t="s">
        <v>290</v>
      </c>
      <c r="V120" s="43" t="s">
        <v>71</v>
      </c>
      <c r="X120" s="37" t="s">
        <v>302</v>
      </c>
      <c r="Y120" s="37" t="s">
        <v>302</v>
      </c>
      <c r="Z120" s="40" t="s">
        <v>221</v>
      </c>
      <c r="AA120" s="40" t="s">
        <v>222</v>
      </c>
      <c r="AJ120" s="14" t="s">
        <v>296</v>
      </c>
      <c r="AK120" s="14" t="s">
        <v>93</v>
      </c>
    </row>
    <row r="121" spans="1:37" ht="12">
      <c r="A121" s="35">
        <v>40</v>
      </c>
      <c r="B121" s="36" t="s">
        <v>286</v>
      </c>
      <c r="C121" s="37" t="s">
        <v>304</v>
      </c>
      <c r="D121" s="38" t="s">
        <v>305</v>
      </c>
      <c r="E121" s="39">
        <v>23.925000000000001</v>
      </c>
      <c r="F121" s="40" t="s">
        <v>88</v>
      </c>
      <c r="P121" s="40" t="s">
        <v>290</v>
      </c>
      <c r="V121" s="43" t="s">
        <v>274</v>
      </c>
      <c r="X121" s="37" t="s">
        <v>306</v>
      </c>
      <c r="Y121" s="37" t="s">
        <v>304</v>
      </c>
      <c r="Z121" s="40" t="s">
        <v>300</v>
      </c>
      <c r="AJ121" s="14" t="s">
        <v>276</v>
      </c>
      <c r="AK121" s="14" t="s">
        <v>93</v>
      </c>
    </row>
    <row r="122" spans="1:37" ht="12">
      <c r="D122" s="3" t="s">
        <v>307</v>
      </c>
      <c r="E122" s="9"/>
      <c r="F122" s="8"/>
      <c r="G122" s="7"/>
      <c r="H122" s="7"/>
      <c r="I122" s="7"/>
      <c r="J122" s="7"/>
      <c r="K122" s="2"/>
      <c r="L122" s="2"/>
      <c r="M122" s="9"/>
      <c r="N122" s="9"/>
      <c r="O122" s="8"/>
      <c r="P122" s="8"/>
      <c r="Q122" s="9"/>
      <c r="R122" s="9"/>
      <c r="S122" s="9"/>
      <c r="T122" s="6"/>
      <c r="U122" s="6"/>
      <c r="V122" s="6" t="s">
        <v>0</v>
      </c>
      <c r="W122" s="5"/>
      <c r="X122" s="8"/>
    </row>
    <row r="123" spans="1:37" ht="12">
      <c r="D123" s="3" t="s">
        <v>308</v>
      </c>
      <c r="E123" s="9"/>
      <c r="F123" s="8"/>
      <c r="G123" s="7"/>
      <c r="H123" s="7"/>
      <c r="I123" s="7"/>
      <c r="J123" s="7"/>
      <c r="K123" s="2"/>
      <c r="L123" s="2"/>
      <c r="M123" s="9"/>
      <c r="N123" s="9"/>
      <c r="O123" s="8"/>
      <c r="P123" s="8"/>
      <c r="Q123" s="9"/>
      <c r="R123" s="9"/>
      <c r="S123" s="9"/>
      <c r="T123" s="6"/>
      <c r="U123" s="6"/>
      <c r="V123" s="6" t="s">
        <v>0</v>
      </c>
      <c r="W123" s="5"/>
      <c r="X123" s="8"/>
    </row>
    <row r="124" spans="1:37" ht="12">
      <c r="A124" s="35">
        <v>41</v>
      </c>
      <c r="B124" s="36" t="s">
        <v>286</v>
      </c>
      <c r="C124" s="37" t="s">
        <v>309</v>
      </c>
      <c r="D124" s="38" t="s">
        <v>310</v>
      </c>
      <c r="E124" s="39">
        <v>2</v>
      </c>
      <c r="F124" s="40" t="s">
        <v>215</v>
      </c>
      <c r="P124" s="40" t="s">
        <v>290</v>
      </c>
      <c r="V124" s="43" t="s">
        <v>274</v>
      </c>
      <c r="X124" s="37" t="s">
        <v>311</v>
      </c>
      <c r="Y124" s="37" t="s">
        <v>309</v>
      </c>
      <c r="Z124" s="40" t="s">
        <v>300</v>
      </c>
      <c r="AJ124" s="14" t="s">
        <v>276</v>
      </c>
      <c r="AK124" s="14" t="s">
        <v>93</v>
      </c>
    </row>
    <row r="125" spans="1:37" ht="12">
      <c r="D125" s="3" t="s">
        <v>312</v>
      </c>
      <c r="E125" s="9"/>
      <c r="F125" s="8"/>
      <c r="G125" s="7"/>
      <c r="H125" s="7"/>
      <c r="I125" s="7"/>
      <c r="J125" s="7"/>
      <c r="K125" s="2"/>
      <c r="L125" s="2"/>
      <c r="M125" s="9"/>
      <c r="N125" s="9"/>
      <c r="O125" s="8"/>
      <c r="P125" s="8"/>
      <c r="Q125" s="9"/>
      <c r="R125" s="9"/>
      <c r="S125" s="9"/>
      <c r="T125" s="6"/>
      <c r="U125" s="6"/>
      <c r="V125" s="6" t="s">
        <v>0</v>
      </c>
      <c r="W125" s="5"/>
      <c r="X125" s="8"/>
    </row>
    <row r="126" spans="1:37" ht="12">
      <c r="A126" s="35">
        <v>42</v>
      </c>
      <c r="B126" s="36" t="s">
        <v>286</v>
      </c>
      <c r="C126" s="37" t="s">
        <v>313</v>
      </c>
      <c r="D126" s="38" t="s">
        <v>314</v>
      </c>
      <c r="E126" s="39">
        <v>8</v>
      </c>
      <c r="F126" s="40" t="s">
        <v>215</v>
      </c>
      <c r="P126" s="40" t="s">
        <v>290</v>
      </c>
      <c r="V126" s="43" t="s">
        <v>274</v>
      </c>
      <c r="X126" s="37" t="s">
        <v>315</v>
      </c>
      <c r="Y126" s="37" t="s">
        <v>313</v>
      </c>
      <c r="Z126" s="40" t="s">
        <v>300</v>
      </c>
      <c r="AJ126" s="14" t="s">
        <v>276</v>
      </c>
      <c r="AK126" s="14" t="s">
        <v>93</v>
      </c>
    </row>
    <row r="127" spans="1:37" ht="12">
      <c r="D127" s="3" t="s">
        <v>316</v>
      </c>
      <c r="E127" s="9"/>
      <c r="F127" s="8"/>
      <c r="G127" s="7"/>
      <c r="H127" s="7"/>
      <c r="I127" s="7"/>
      <c r="J127" s="7"/>
      <c r="K127" s="2"/>
      <c r="L127" s="2"/>
      <c r="M127" s="9"/>
      <c r="N127" s="9"/>
      <c r="O127" s="8"/>
      <c r="P127" s="8"/>
      <c r="Q127" s="9"/>
      <c r="R127" s="9"/>
      <c r="S127" s="9"/>
      <c r="T127" s="6"/>
      <c r="U127" s="6"/>
      <c r="V127" s="6" t="s">
        <v>0</v>
      </c>
      <c r="W127" s="5"/>
      <c r="X127" s="8"/>
    </row>
    <row r="128" spans="1:37" ht="12">
      <c r="D128" s="3" t="s">
        <v>317</v>
      </c>
      <c r="E128" s="9"/>
      <c r="F128" s="8"/>
      <c r="G128" s="7"/>
      <c r="H128" s="7"/>
      <c r="I128" s="7"/>
      <c r="J128" s="7"/>
      <c r="K128" s="2"/>
      <c r="L128" s="2"/>
      <c r="M128" s="9"/>
      <c r="N128" s="9"/>
      <c r="O128" s="8"/>
      <c r="P128" s="8"/>
      <c r="Q128" s="9"/>
      <c r="R128" s="9"/>
      <c r="S128" s="9"/>
      <c r="T128" s="6"/>
      <c r="U128" s="6"/>
      <c r="V128" s="6" t="s">
        <v>0</v>
      </c>
      <c r="W128" s="5"/>
      <c r="X128" s="8"/>
    </row>
    <row r="129" spans="1:37" ht="12">
      <c r="D129" s="3" t="s">
        <v>318</v>
      </c>
      <c r="E129" s="9"/>
      <c r="F129" s="8"/>
      <c r="G129" s="7"/>
      <c r="H129" s="7"/>
      <c r="I129" s="7"/>
      <c r="J129" s="7"/>
      <c r="K129" s="2"/>
      <c r="L129" s="2"/>
      <c r="M129" s="9"/>
      <c r="N129" s="9"/>
      <c r="O129" s="8"/>
      <c r="P129" s="8"/>
      <c r="Q129" s="9"/>
      <c r="R129" s="9"/>
      <c r="S129" s="9"/>
      <c r="T129" s="6"/>
      <c r="U129" s="6"/>
      <c r="V129" s="6" t="s">
        <v>0</v>
      </c>
      <c r="W129" s="5"/>
      <c r="X129" s="8"/>
    </row>
    <row r="130" spans="1:37" ht="12">
      <c r="A130" s="35">
        <v>43</v>
      </c>
      <c r="B130" s="36" t="s">
        <v>286</v>
      </c>
      <c r="C130" s="37" t="s">
        <v>319</v>
      </c>
      <c r="D130" s="38" t="s">
        <v>320</v>
      </c>
      <c r="E130" s="39">
        <v>3</v>
      </c>
      <c r="F130" s="40" t="s">
        <v>215</v>
      </c>
      <c r="P130" s="40" t="s">
        <v>290</v>
      </c>
      <c r="V130" s="43" t="s">
        <v>274</v>
      </c>
      <c r="X130" s="37" t="s">
        <v>321</v>
      </c>
      <c r="Y130" s="37" t="s">
        <v>319</v>
      </c>
      <c r="Z130" s="40" t="s">
        <v>300</v>
      </c>
      <c r="AJ130" s="14" t="s">
        <v>276</v>
      </c>
      <c r="AK130" s="14" t="s">
        <v>93</v>
      </c>
    </row>
    <row r="131" spans="1:37" ht="12">
      <c r="D131" s="3" t="s">
        <v>322</v>
      </c>
      <c r="E131" s="9"/>
      <c r="F131" s="8"/>
      <c r="G131" s="7"/>
      <c r="H131" s="7"/>
      <c r="I131" s="7"/>
      <c r="J131" s="7"/>
      <c r="K131" s="2"/>
      <c r="L131" s="2"/>
      <c r="M131" s="9"/>
      <c r="N131" s="9"/>
      <c r="O131" s="8"/>
      <c r="P131" s="8"/>
      <c r="Q131" s="9"/>
      <c r="R131" s="9"/>
      <c r="S131" s="9"/>
      <c r="T131" s="6"/>
      <c r="U131" s="6"/>
      <c r="V131" s="6" t="s">
        <v>0</v>
      </c>
      <c r="W131" s="5"/>
      <c r="X131" s="8"/>
    </row>
    <row r="132" spans="1:37" ht="12">
      <c r="D132" s="3" t="s">
        <v>323</v>
      </c>
      <c r="E132" s="9"/>
      <c r="F132" s="8"/>
      <c r="G132" s="7"/>
      <c r="H132" s="7"/>
      <c r="I132" s="7"/>
      <c r="J132" s="7"/>
      <c r="K132" s="2"/>
      <c r="L132" s="2"/>
      <c r="M132" s="9"/>
      <c r="N132" s="9"/>
      <c r="O132" s="8"/>
      <c r="P132" s="8"/>
      <c r="Q132" s="9"/>
      <c r="R132" s="9"/>
      <c r="S132" s="9"/>
      <c r="T132" s="6"/>
      <c r="U132" s="6"/>
      <c r="V132" s="6" t="s">
        <v>0</v>
      </c>
      <c r="W132" s="5"/>
      <c r="X132" s="8"/>
    </row>
    <row r="133" spans="1:37" ht="12">
      <c r="D133" s="3" t="s">
        <v>324</v>
      </c>
      <c r="E133" s="9"/>
      <c r="F133" s="8"/>
      <c r="G133" s="7"/>
      <c r="H133" s="7"/>
      <c r="I133" s="7"/>
      <c r="J133" s="7"/>
      <c r="K133" s="2"/>
      <c r="L133" s="2"/>
      <c r="M133" s="9"/>
      <c r="N133" s="9"/>
      <c r="O133" s="8"/>
      <c r="P133" s="8"/>
      <c r="Q133" s="9"/>
      <c r="R133" s="9"/>
      <c r="S133" s="9"/>
      <c r="T133" s="6"/>
      <c r="U133" s="6"/>
      <c r="V133" s="6" t="s">
        <v>0</v>
      </c>
      <c r="W133" s="5"/>
      <c r="X133" s="8"/>
    </row>
    <row r="134" spans="1:37" ht="12">
      <c r="A134" s="35">
        <v>44</v>
      </c>
      <c r="B134" s="36" t="s">
        <v>218</v>
      </c>
      <c r="C134" s="37" t="s">
        <v>325</v>
      </c>
      <c r="D134" s="38" t="s">
        <v>326</v>
      </c>
      <c r="E134" s="39">
        <v>1.3</v>
      </c>
      <c r="F134" s="40" t="s">
        <v>88</v>
      </c>
      <c r="P134" s="40" t="s">
        <v>290</v>
      </c>
      <c r="V134" s="43" t="s">
        <v>71</v>
      </c>
      <c r="X134" s="37" t="s">
        <v>325</v>
      </c>
      <c r="Y134" s="37" t="s">
        <v>325</v>
      </c>
      <c r="Z134" s="40" t="s">
        <v>327</v>
      </c>
      <c r="AA134" s="40" t="s">
        <v>222</v>
      </c>
      <c r="AJ134" s="14" t="s">
        <v>296</v>
      </c>
      <c r="AK134" s="14" t="s">
        <v>93</v>
      </c>
    </row>
    <row r="135" spans="1:37" ht="12">
      <c r="D135" s="3" t="s">
        <v>328</v>
      </c>
      <c r="E135" s="9"/>
      <c r="F135" s="8"/>
      <c r="G135" s="7"/>
      <c r="H135" s="7"/>
      <c r="I135" s="7"/>
      <c r="J135" s="7"/>
      <c r="K135" s="2"/>
      <c r="L135" s="2"/>
      <c r="M135" s="9"/>
      <c r="N135" s="9"/>
      <c r="O135" s="8"/>
      <c r="P135" s="8"/>
      <c r="Q135" s="9"/>
      <c r="R135" s="9"/>
      <c r="S135" s="9"/>
      <c r="T135" s="6"/>
      <c r="U135" s="6"/>
      <c r="V135" s="6" t="s">
        <v>0</v>
      </c>
      <c r="W135" s="5"/>
      <c r="X135" s="8"/>
    </row>
    <row r="136" spans="1:37" ht="12">
      <c r="A136" s="35">
        <v>45</v>
      </c>
      <c r="B136" s="36" t="s">
        <v>218</v>
      </c>
      <c r="C136" s="37" t="s">
        <v>329</v>
      </c>
      <c r="D136" s="38" t="s">
        <v>330</v>
      </c>
      <c r="E136" s="39">
        <v>13.425000000000001</v>
      </c>
      <c r="F136" s="40" t="s">
        <v>88</v>
      </c>
      <c r="P136" s="40" t="s">
        <v>290</v>
      </c>
      <c r="V136" s="43" t="s">
        <v>71</v>
      </c>
      <c r="X136" s="37" t="s">
        <v>329</v>
      </c>
      <c r="Y136" s="37" t="s">
        <v>329</v>
      </c>
      <c r="Z136" s="40" t="s">
        <v>327</v>
      </c>
      <c r="AA136" s="40" t="s">
        <v>222</v>
      </c>
      <c r="AJ136" s="14" t="s">
        <v>296</v>
      </c>
      <c r="AK136" s="14" t="s">
        <v>93</v>
      </c>
    </row>
    <row r="137" spans="1:37" ht="12">
      <c r="D137" s="3" t="s">
        <v>331</v>
      </c>
      <c r="E137" s="9"/>
      <c r="F137" s="8"/>
      <c r="G137" s="7"/>
      <c r="H137" s="7"/>
      <c r="I137" s="7"/>
      <c r="J137" s="7"/>
      <c r="K137" s="2"/>
      <c r="L137" s="2"/>
      <c r="M137" s="9"/>
      <c r="N137" s="9"/>
      <c r="O137" s="8"/>
      <c r="P137" s="8"/>
      <c r="Q137" s="9"/>
      <c r="R137" s="9"/>
      <c r="S137" s="9"/>
      <c r="T137" s="6"/>
      <c r="U137" s="6"/>
      <c r="V137" s="6" t="s">
        <v>0</v>
      </c>
      <c r="W137" s="5"/>
      <c r="X137" s="8"/>
    </row>
    <row r="138" spans="1:37" ht="12">
      <c r="D138" s="3" t="s">
        <v>332</v>
      </c>
      <c r="E138" s="9"/>
      <c r="F138" s="8"/>
      <c r="G138" s="7"/>
      <c r="H138" s="7"/>
      <c r="I138" s="7"/>
      <c r="J138" s="7"/>
      <c r="K138" s="2"/>
      <c r="L138" s="2"/>
      <c r="M138" s="9"/>
      <c r="N138" s="9"/>
      <c r="O138" s="8"/>
      <c r="P138" s="8"/>
      <c r="Q138" s="9"/>
      <c r="R138" s="9"/>
      <c r="S138" s="9"/>
      <c r="T138" s="6"/>
      <c r="U138" s="6"/>
      <c r="V138" s="6" t="s">
        <v>0</v>
      </c>
      <c r="W138" s="5"/>
      <c r="X138" s="8"/>
    </row>
    <row r="139" spans="1:37" ht="12">
      <c r="D139" s="3" t="s">
        <v>333</v>
      </c>
      <c r="E139" s="9"/>
      <c r="F139" s="8"/>
      <c r="G139" s="7"/>
      <c r="H139" s="7"/>
      <c r="I139" s="7"/>
      <c r="J139" s="7"/>
      <c r="K139" s="2"/>
      <c r="L139" s="2"/>
      <c r="M139" s="9"/>
      <c r="N139" s="9"/>
      <c r="O139" s="8"/>
      <c r="P139" s="8"/>
      <c r="Q139" s="9"/>
      <c r="R139" s="9"/>
      <c r="S139" s="9"/>
      <c r="T139" s="6"/>
      <c r="U139" s="6"/>
      <c r="V139" s="6" t="s">
        <v>0</v>
      </c>
      <c r="W139" s="5"/>
      <c r="X139" s="8"/>
    </row>
    <row r="140" spans="1:37" ht="12">
      <c r="A140" s="35">
        <v>46</v>
      </c>
      <c r="B140" s="36" t="s">
        <v>218</v>
      </c>
      <c r="C140" s="37" t="s">
        <v>334</v>
      </c>
      <c r="D140" s="38" t="s">
        <v>335</v>
      </c>
      <c r="E140" s="39">
        <v>9.1999999999999993</v>
      </c>
      <c r="F140" s="40" t="s">
        <v>88</v>
      </c>
      <c r="P140" s="40" t="s">
        <v>290</v>
      </c>
      <c r="V140" s="43" t="s">
        <v>71</v>
      </c>
      <c r="X140" s="37" t="s">
        <v>334</v>
      </c>
      <c r="Y140" s="37" t="s">
        <v>334</v>
      </c>
      <c r="Z140" s="40" t="s">
        <v>327</v>
      </c>
      <c r="AA140" s="40" t="s">
        <v>222</v>
      </c>
      <c r="AJ140" s="14" t="s">
        <v>296</v>
      </c>
      <c r="AK140" s="14" t="s">
        <v>93</v>
      </c>
    </row>
    <row r="141" spans="1:37" ht="12">
      <c r="D141" s="3" t="s">
        <v>336</v>
      </c>
      <c r="E141" s="9"/>
      <c r="F141" s="8"/>
      <c r="G141" s="7"/>
      <c r="H141" s="7"/>
      <c r="I141" s="7"/>
      <c r="J141" s="7"/>
      <c r="K141" s="2"/>
      <c r="L141" s="2"/>
      <c r="M141" s="9"/>
      <c r="N141" s="9"/>
      <c r="O141" s="8"/>
      <c r="P141" s="8"/>
      <c r="Q141" s="9"/>
      <c r="R141" s="9"/>
      <c r="S141" s="9"/>
      <c r="T141" s="6"/>
      <c r="U141" s="6"/>
      <c r="V141" s="6" t="s">
        <v>0</v>
      </c>
      <c r="W141" s="5"/>
      <c r="X141" s="8"/>
    </row>
    <row r="142" spans="1:37" ht="12">
      <c r="D142" s="3" t="s">
        <v>337</v>
      </c>
      <c r="E142" s="9"/>
      <c r="F142" s="8"/>
      <c r="G142" s="7"/>
      <c r="H142" s="7"/>
      <c r="I142" s="7"/>
      <c r="J142" s="7"/>
      <c r="K142" s="2"/>
      <c r="L142" s="2"/>
      <c r="M142" s="9"/>
      <c r="N142" s="9"/>
      <c r="O142" s="8"/>
      <c r="P142" s="8"/>
      <c r="Q142" s="9"/>
      <c r="R142" s="9"/>
      <c r="S142" s="9"/>
      <c r="T142" s="6"/>
      <c r="U142" s="6"/>
      <c r="V142" s="6" t="s">
        <v>0</v>
      </c>
      <c r="W142" s="5"/>
      <c r="X142" s="8"/>
    </row>
    <row r="143" spans="1:37" ht="12">
      <c r="D143" s="3" t="s">
        <v>338</v>
      </c>
      <c r="E143" s="9"/>
      <c r="F143" s="8"/>
      <c r="G143" s="7"/>
      <c r="H143" s="7"/>
      <c r="I143" s="7"/>
      <c r="J143" s="7"/>
      <c r="K143" s="2"/>
      <c r="L143" s="2"/>
      <c r="M143" s="9"/>
      <c r="N143" s="9"/>
      <c r="O143" s="8"/>
      <c r="P143" s="8"/>
      <c r="Q143" s="9"/>
      <c r="R143" s="9"/>
      <c r="S143" s="9"/>
      <c r="T143" s="6"/>
      <c r="U143" s="6"/>
      <c r="V143" s="6" t="s">
        <v>0</v>
      </c>
      <c r="W143" s="5"/>
      <c r="X143" s="8"/>
    </row>
    <row r="144" spans="1:37" ht="12">
      <c r="A144" s="35">
        <v>47</v>
      </c>
      <c r="B144" s="36" t="s">
        <v>286</v>
      </c>
      <c r="C144" s="37" t="s">
        <v>339</v>
      </c>
      <c r="D144" s="38" t="s">
        <v>340</v>
      </c>
      <c r="E144" s="39">
        <v>8.44</v>
      </c>
      <c r="F144" s="40" t="s">
        <v>289</v>
      </c>
      <c r="P144" s="40" t="s">
        <v>290</v>
      </c>
      <c r="V144" s="43" t="s">
        <v>274</v>
      </c>
      <c r="X144" s="37" t="s">
        <v>341</v>
      </c>
      <c r="Y144" s="37" t="s">
        <v>339</v>
      </c>
      <c r="Z144" s="40" t="s">
        <v>342</v>
      </c>
      <c r="AJ144" s="14" t="s">
        <v>276</v>
      </c>
      <c r="AK144" s="14" t="s">
        <v>93</v>
      </c>
    </row>
    <row r="145" spans="1:37" ht="12">
      <c r="D145" s="3" t="s">
        <v>343</v>
      </c>
      <c r="E145" s="9"/>
      <c r="F145" s="8"/>
      <c r="G145" s="7"/>
      <c r="H145" s="7"/>
      <c r="I145" s="7"/>
      <c r="J145" s="7"/>
      <c r="K145" s="2"/>
      <c r="L145" s="2"/>
      <c r="M145" s="9"/>
      <c r="N145" s="9"/>
      <c r="O145" s="8"/>
      <c r="P145" s="8"/>
      <c r="Q145" s="9"/>
      <c r="R145" s="9"/>
      <c r="S145" s="9"/>
      <c r="T145" s="6"/>
      <c r="U145" s="6"/>
      <c r="V145" s="6" t="s">
        <v>0</v>
      </c>
      <c r="W145" s="5"/>
      <c r="X145" s="8"/>
    </row>
    <row r="146" spans="1:37" ht="12">
      <c r="A146" s="35">
        <v>48</v>
      </c>
      <c r="B146" s="36" t="s">
        <v>218</v>
      </c>
      <c r="C146" s="37" t="s">
        <v>344</v>
      </c>
      <c r="D146" s="38" t="s">
        <v>345</v>
      </c>
      <c r="E146" s="39">
        <v>268.2</v>
      </c>
      <c r="F146" s="40" t="s">
        <v>346</v>
      </c>
      <c r="P146" s="40" t="s">
        <v>290</v>
      </c>
      <c r="V146" s="43" t="s">
        <v>71</v>
      </c>
      <c r="X146" s="37" t="s">
        <v>344</v>
      </c>
      <c r="Y146" s="37" t="s">
        <v>344</v>
      </c>
      <c r="Z146" s="40" t="s">
        <v>221</v>
      </c>
      <c r="AA146" s="40" t="s">
        <v>222</v>
      </c>
      <c r="AJ146" s="14" t="s">
        <v>296</v>
      </c>
      <c r="AK146" s="14" t="s">
        <v>93</v>
      </c>
    </row>
    <row r="147" spans="1:37" ht="12">
      <c r="D147" s="3" t="s">
        <v>347</v>
      </c>
      <c r="E147" s="9"/>
      <c r="F147" s="8"/>
      <c r="G147" s="7"/>
      <c r="H147" s="7"/>
      <c r="I147" s="7"/>
      <c r="J147" s="7"/>
      <c r="K147" s="2"/>
      <c r="L147" s="2"/>
      <c r="M147" s="9"/>
      <c r="N147" s="9"/>
      <c r="O147" s="8"/>
      <c r="P147" s="8"/>
      <c r="Q147" s="9"/>
      <c r="R147" s="9"/>
      <c r="S147" s="9"/>
      <c r="T147" s="6"/>
      <c r="U147" s="6"/>
      <c r="V147" s="6" t="s">
        <v>0</v>
      </c>
      <c r="W147" s="5"/>
      <c r="X147" s="8"/>
    </row>
    <row r="148" spans="1:37" ht="12">
      <c r="A148" s="35">
        <v>49</v>
      </c>
      <c r="B148" s="36" t="s">
        <v>218</v>
      </c>
      <c r="C148" s="37" t="s">
        <v>348</v>
      </c>
      <c r="D148" s="38" t="s">
        <v>349</v>
      </c>
      <c r="E148" s="39">
        <v>268.2</v>
      </c>
      <c r="F148" s="40" t="s">
        <v>346</v>
      </c>
      <c r="P148" s="40" t="s">
        <v>290</v>
      </c>
      <c r="V148" s="43" t="s">
        <v>71</v>
      </c>
      <c r="X148" s="37" t="s">
        <v>348</v>
      </c>
      <c r="Y148" s="37" t="s">
        <v>348</v>
      </c>
      <c r="Z148" s="40" t="s">
        <v>221</v>
      </c>
      <c r="AA148" s="40" t="s">
        <v>222</v>
      </c>
      <c r="AJ148" s="14" t="s">
        <v>296</v>
      </c>
      <c r="AK148" s="14" t="s">
        <v>93</v>
      </c>
    </row>
    <row r="149" spans="1:37" ht="12">
      <c r="A149" s="35">
        <v>50</v>
      </c>
      <c r="B149" s="36" t="s">
        <v>286</v>
      </c>
      <c r="C149" s="37" t="s">
        <v>350</v>
      </c>
      <c r="D149" s="38" t="s">
        <v>351</v>
      </c>
      <c r="F149" s="40" t="s">
        <v>58</v>
      </c>
      <c r="P149" s="40" t="s">
        <v>290</v>
      </c>
      <c r="V149" s="43" t="s">
        <v>274</v>
      </c>
      <c r="X149" s="37" t="s">
        <v>352</v>
      </c>
      <c r="Y149" s="37" t="s">
        <v>350</v>
      </c>
      <c r="Z149" s="40" t="s">
        <v>342</v>
      </c>
      <c r="AJ149" s="14" t="s">
        <v>276</v>
      </c>
      <c r="AK149" s="14" t="s">
        <v>93</v>
      </c>
    </row>
    <row r="150" spans="1:37" ht="12">
      <c r="D150" s="4" t="s">
        <v>353</v>
      </c>
      <c r="E150" s="41"/>
    </row>
    <row r="151" spans="1:37" ht="12">
      <c r="D151" s="4" t="s">
        <v>354</v>
      </c>
      <c r="E151" s="41"/>
    </row>
    <row r="152" spans="1:37" ht="12">
      <c r="D152" s="10" t="s">
        <v>355</v>
      </c>
    </row>
    <row r="153" spans="1:37" ht="12">
      <c r="D153" s="10" t="s">
        <v>356</v>
      </c>
    </row>
    <row r="154" spans="1:37" ht="24">
      <c r="A154" s="35">
        <v>51</v>
      </c>
      <c r="B154" s="36" t="s">
        <v>357</v>
      </c>
      <c r="C154" s="37" t="s">
        <v>358</v>
      </c>
      <c r="D154" s="38" t="s">
        <v>359</v>
      </c>
      <c r="E154" s="39">
        <v>16.067</v>
      </c>
      <c r="F154" s="40" t="s">
        <v>88</v>
      </c>
      <c r="P154" s="40" t="s">
        <v>360</v>
      </c>
      <c r="V154" s="43" t="s">
        <v>274</v>
      </c>
      <c r="X154" s="37" t="s">
        <v>361</v>
      </c>
      <c r="Y154" s="37" t="s">
        <v>358</v>
      </c>
      <c r="Z154" s="40" t="s">
        <v>150</v>
      </c>
      <c r="AJ154" s="14" t="s">
        <v>276</v>
      </c>
      <c r="AK154" s="14" t="s">
        <v>93</v>
      </c>
    </row>
    <row r="155" spans="1:37" ht="12">
      <c r="D155" s="3" t="s">
        <v>362</v>
      </c>
      <c r="E155" s="9"/>
      <c r="F155" s="8"/>
      <c r="G155" s="7"/>
      <c r="H155" s="7"/>
      <c r="I155" s="7"/>
      <c r="J155" s="7"/>
      <c r="K155" s="2"/>
      <c r="L155" s="2"/>
      <c r="M155" s="9"/>
      <c r="N155" s="9"/>
      <c r="O155" s="8"/>
      <c r="P155" s="8"/>
      <c r="Q155" s="9"/>
      <c r="R155" s="9"/>
      <c r="S155" s="9"/>
      <c r="T155" s="6"/>
      <c r="U155" s="6"/>
      <c r="V155" s="6" t="s">
        <v>0</v>
      </c>
      <c r="W155" s="5"/>
      <c r="X155" s="8"/>
    </row>
    <row r="156" spans="1:37" ht="12">
      <c r="D156" s="3" t="s">
        <v>363</v>
      </c>
      <c r="E156" s="9"/>
      <c r="F156" s="8"/>
      <c r="G156" s="7"/>
      <c r="H156" s="7"/>
      <c r="I156" s="7"/>
      <c r="J156" s="7"/>
      <c r="K156" s="2"/>
      <c r="L156" s="2"/>
      <c r="M156" s="9"/>
      <c r="N156" s="9"/>
      <c r="O156" s="8"/>
      <c r="P156" s="8"/>
      <c r="Q156" s="9"/>
      <c r="R156" s="9"/>
      <c r="S156" s="9"/>
      <c r="T156" s="6"/>
      <c r="U156" s="6"/>
      <c r="V156" s="6" t="s">
        <v>0</v>
      </c>
      <c r="W156" s="5"/>
      <c r="X156" s="8"/>
    </row>
    <row r="157" spans="1:37" ht="12">
      <c r="D157" s="3" t="s">
        <v>243</v>
      </c>
      <c r="E157" s="9"/>
      <c r="F157" s="8"/>
      <c r="G157" s="7"/>
      <c r="H157" s="7"/>
      <c r="I157" s="7"/>
      <c r="J157" s="7"/>
      <c r="K157" s="2"/>
      <c r="L157" s="2"/>
      <c r="M157" s="9"/>
      <c r="N157" s="9"/>
      <c r="O157" s="8"/>
      <c r="P157" s="8"/>
      <c r="Q157" s="9"/>
      <c r="R157" s="9"/>
      <c r="S157" s="9"/>
      <c r="T157" s="6"/>
      <c r="U157" s="6"/>
      <c r="V157" s="6" t="s">
        <v>0</v>
      </c>
      <c r="W157" s="5"/>
      <c r="X157" s="8"/>
    </row>
    <row r="158" spans="1:37" ht="12">
      <c r="A158" s="35">
        <v>52</v>
      </c>
      <c r="B158" s="36" t="s">
        <v>218</v>
      </c>
      <c r="C158" s="37" t="s">
        <v>364</v>
      </c>
      <c r="D158" s="38" t="s">
        <v>365</v>
      </c>
      <c r="E158" s="39">
        <v>16.71</v>
      </c>
      <c r="F158" s="40" t="s">
        <v>88</v>
      </c>
      <c r="P158" s="40" t="s">
        <v>360</v>
      </c>
      <c r="V158" s="43" t="s">
        <v>71</v>
      </c>
      <c r="X158" s="37" t="s">
        <v>364</v>
      </c>
      <c r="Y158" s="37" t="s">
        <v>364</v>
      </c>
      <c r="Z158" s="40" t="s">
        <v>366</v>
      </c>
      <c r="AA158" s="40" t="s">
        <v>222</v>
      </c>
      <c r="AJ158" s="14" t="s">
        <v>296</v>
      </c>
      <c r="AK158" s="14" t="s">
        <v>93</v>
      </c>
    </row>
    <row r="159" spans="1:37" ht="12">
      <c r="D159" s="3" t="s">
        <v>367</v>
      </c>
      <c r="E159" s="9"/>
      <c r="F159" s="8"/>
      <c r="G159" s="7"/>
      <c r="H159" s="7"/>
      <c r="I159" s="7"/>
      <c r="J159" s="7"/>
      <c r="K159" s="2"/>
      <c r="L159" s="2"/>
      <c r="M159" s="9"/>
      <c r="N159" s="9"/>
      <c r="O159" s="8"/>
      <c r="P159" s="8"/>
      <c r="Q159" s="9"/>
      <c r="R159" s="9"/>
      <c r="S159" s="9"/>
      <c r="T159" s="6"/>
      <c r="U159" s="6"/>
      <c r="V159" s="6" t="s">
        <v>0</v>
      </c>
      <c r="W159" s="5"/>
      <c r="X159" s="8"/>
    </row>
    <row r="160" spans="1:37" ht="12">
      <c r="A160" s="35">
        <v>53</v>
      </c>
      <c r="B160" s="36" t="s">
        <v>357</v>
      </c>
      <c r="C160" s="37" t="s">
        <v>368</v>
      </c>
      <c r="D160" s="38" t="s">
        <v>369</v>
      </c>
      <c r="E160" s="39">
        <v>24.8</v>
      </c>
      <c r="F160" s="40" t="s">
        <v>289</v>
      </c>
      <c r="P160" s="40" t="s">
        <v>360</v>
      </c>
      <c r="V160" s="43" t="s">
        <v>274</v>
      </c>
      <c r="X160" s="37" t="s">
        <v>370</v>
      </c>
      <c r="Y160" s="37" t="s">
        <v>368</v>
      </c>
      <c r="Z160" s="40" t="s">
        <v>150</v>
      </c>
      <c r="AJ160" s="14" t="s">
        <v>276</v>
      </c>
      <c r="AK160" s="14" t="s">
        <v>93</v>
      </c>
    </row>
    <row r="161" spans="1:37" ht="12">
      <c r="D161" s="3" t="s">
        <v>371</v>
      </c>
      <c r="E161" s="9"/>
      <c r="F161" s="8"/>
      <c r="G161" s="7"/>
      <c r="H161" s="7"/>
      <c r="I161" s="7"/>
      <c r="J161" s="7"/>
      <c r="K161" s="2"/>
      <c r="L161" s="2"/>
      <c r="M161" s="9"/>
      <c r="N161" s="9"/>
      <c r="O161" s="8"/>
      <c r="P161" s="8"/>
      <c r="Q161" s="9"/>
      <c r="R161" s="9"/>
      <c r="S161" s="9"/>
      <c r="T161" s="6"/>
      <c r="U161" s="6"/>
      <c r="V161" s="6" t="s">
        <v>0</v>
      </c>
      <c r="W161" s="5"/>
      <c r="X161" s="8"/>
    </row>
    <row r="162" spans="1:37" ht="12">
      <c r="A162" s="35">
        <v>54</v>
      </c>
      <c r="B162" s="36" t="s">
        <v>357</v>
      </c>
      <c r="C162" s="37" t="s">
        <v>372</v>
      </c>
      <c r="D162" s="38" t="s">
        <v>373</v>
      </c>
      <c r="F162" s="40" t="s">
        <v>58</v>
      </c>
      <c r="P162" s="40" t="s">
        <v>360</v>
      </c>
      <c r="V162" s="43" t="s">
        <v>274</v>
      </c>
      <c r="X162" s="37" t="s">
        <v>374</v>
      </c>
      <c r="Y162" s="37" t="s">
        <v>372</v>
      </c>
      <c r="Z162" s="40" t="s">
        <v>375</v>
      </c>
      <c r="AJ162" s="14" t="s">
        <v>276</v>
      </c>
      <c r="AK162" s="14" t="s">
        <v>93</v>
      </c>
    </row>
    <row r="163" spans="1:37" ht="12">
      <c r="D163" s="4" t="s">
        <v>376</v>
      </c>
      <c r="E163" s="41"/>
    </row>
    <row r="164" spans="1:37" ht="12">
      <c r="D164" s="4" t="s">
        <v>377</v>
      </c>
      <c r="E164" s="41"/>
    </row>
    <row r="165" spans="1:37" ht="12">
      <c r="D165" s="10" t="s">
        <v>378</v>
      </c>
    </row>
    <row r="166" spans="1:37" ht="12">
      <c r="D166" s="10" t="s">
        <v>379</v>
      </c>
    </row>
    <row r="167" spans="1:37" ht="12">
      <c r="A167" s="35">
        <v>55</v>
      </c>
      <c r="B167" s="36" t="s">
        <v>357</v>
      </c>
      <c r="C167" s="37" t="s">
        <v>380</v>
      </c>
      <c r="D167" s="38" t="s">
        <v>381</v>
      </c>
      <c r="E167" s="39">
        <v>217.17099999999999</v>
      </c>
      <c r="F167" s="40" t="s">
        <v>88</v>
      </c>
      <c r="P167" s="40" t="s">
        <v>382</v>
      </c>
      <c r="V167" s="43" t="s">
        <v>274</v>
      </c>
      <c r="X167" s="37" t="s">
        <v>383</v>
      </c>
      <c r="Y167" s="37" t="s">
        <v>380</v>
      </c>
      <c r="Z167" s="40" t="s">
        <v>375</v>
      </c>
      <c r="AJ167" s="14" t="s">
        <v>276</v>
      </c>
      <c r="AK167" s="14" t="s">
        <v>93</v>
      </c>
    </row>
    <row r="168" spans="1:37" ht="12">
      <c r="D168" s="3" t="s">
        <v>384</v>
      </c>
      <c r="E168" s="9"/>
      <c r="F168" s="8"/>
      <c r="G168" s="7"/>
      <c r="H168" s="7"/>
      <c r="I168" s="7"/>
      <c r="J168" s="7"/>
      <c r="K168" s="2"/>
      <c r="L168" s="2"/>
      <c r="M168" s="9"/>
      <c r="N168" s="9"/>
      <c r="O168" s="8"/>
      <c r="P168" s="8"/>
      <c r="Q168" s="9"/>
      <c r="R168" s="9"/>
      <c r="S168" s="9"/>
      <c r="T168" s="6"/>
      <c r="U168" s="6"/>
      <c r="V168" s="6" t="s">
        <v>0</v>
      </c>
      <c r="W168" s="5"/>
      <c r="X168" s="8"/>
    </row>
    <row r="169" spans="1:37" ht="12">
      <c r="D169" s="3" t="s">
        <v>385</v>
      </c>
      <c r="E169" s="9"/>
      <c r="F169" s="8"/>
      <c r="G169" s="7"/>
      <c r="H169" s="7"/>
      <c r="I169" s="7"/>
      <c r="J169" s="7"/>
      <c r="K169" s="2"/>
      <c r="L169" s="2"/>
      <c r="M169" s="9"/>
      <c r="N169" s="9"/>
      <c r="O169" s="8"/>
      <c r="P169" s="8"/>
      <c r="Q169" s="9"/>
      <c r="R169" s="9"/>
      <c r="S169" s="9"/>
      <c r="T169" s="6"/>
      <c r="U169" s="6"/>
      <c r="V169" s="6" t="s">
        <v>0</v>
      </c>
      <c r="W169" s="5"/>
      <c r="X169" s="8"/>
    </row>
    <row r="170" spans="1:37" ht="12">
      <c r="D170" s="3" t="s">
        <v>386</v>
      </c>
      <c r="E170" s="9"/>
      <c r="F170" s="8"/>
      <c r="G170" s="7"/>
      <c r="H170" s="7"/>
      <c r="I170" s="7"/>
      <c r="J170" s="7"/>
      <c r="K170" s="2"/>
      <c r="L170" s="2"/>
      <c r="M170" s="9"/>
      <c r="N170" s="9"/>
      <c r="O170" s="8"/>
      <c r="P170" s="8"/>
      <c r="Q170" s="9"/>
      <c r="R170" s="9"/>
      <c r="S170" s="9"/>
      <c r="T170" s="6"/>
      <c r="U170" s="6"/>
      <c r="V170" s="6" t="s">
        <v>0</v>
      </c>
      <c r="W170" s="5"/>
      <c r="X170" s="8"/>
    </row>
    <row r="171" spans="1:37" ht="12">
      <c r="D171" s="3" t="s">
        <v>387</v>
      </c>
      <c r="E171" s="9"/>
      <c r="F171" s="8"/>
      <c r="G171" s="7"/>
      <c r="H171" s="7"/>
      <c r="I171" s="7"/>
      <c r="J171" s="7"/>
      <c r="K171" s="2"/>
      <c r="L171" s="2"/>
      <c r="M171" s="9"/>
      <c r="N171" s="9"/>
      <c r="O171" s="8"/>
      <c r="P171" s="8"/>
      <c r="Q171" s="9"/>
      <c r="R171" s="9"/>
      <c r="S171" s="9"/>
      <c r="T171" s="6"/>
      <c r="U171" s="6"/>
      <c r="V171" s="6" t="s">
        <v>0</v>
      </c>
      <c r="W171" s="5"/>
      <c r="X171" s="8"/>
    </row>
    <row r="172" spans="1:37" ht="12">
      <c r="A172" s="35">
        <v>56</v>
      </c>
      <c r="B172" s="36" t="s">
        <v>218</v>
      </c>
      <c r="C172" s="37" t="s">
        <v>388</v>
      </c>
      <c r="D172" s="38" t="s">
        <v>389</v>
      </c>
      <c r="E172" s="39">
        <v>225.858</v>
      </c>
      <c r="F172" s="40" t="s">
        <v>88</v>
      </c>
      <c r="P172" s="40" t="s">
        <v>382</v>
      </c>
      <c r="V172" s="43" t="s">
        <v>71</v>
      </c>
      <c r="X172" s="37" t="s">
        <v>388</v>
      </c>
      <c r="Y172" s="37" t="s">
        <v>388</v>
      </c>
      <c r="Z172" s="40" t="s">
        <v>150</v>
      </c>
      <c r="AA172" s="40" t="s">
        <v>222</v>
      </c>
      <c r="AJ172" s="14" t="s">
        <v>296</v>
      </c>
      <c r="AK172" s="14" t="s">
        <v>93</v>
      </c>
    </row>
    <row r="173" spans="1:37" ht="12">
      <c r="D173" s="3" t="s">
        <v>390</v>
      </c>
      <c r="E173" s="9"/>
      <c r="F173" s="8"/>
      <c r="G173" s="7"/>
      <c r="H173" s="7"/>
      <c r="I173" s="7"/>
      <c r="J173" s="7"/>
      <c r="K173" s="2"/>
      <c r="L173" s="2"/>
      <c r="M173" s="9"/>
      <c r="N173" s="9"/>
      <c r="O173" s="8"/>
      <c r="P173" s="8"/>
      <c r="Q173" s="9"/>
      <c r="R173" s="9"/>
      <c r="S173" s="9"/>
      <c r="T173" s="6"/>
      <c r="U173" s="6"/>
      <c r="V173" s="6" t="s">
        <v>0</v>
      </c>
      <c r="W173" s="5"/>
      <c r="X173" s="8"/>
    </row>
    <row r="174" spans="1:37" ht="12">
      <c r="A174" s="35">
        <v>57</v>
      </c>
      <c r="B174" s="36" t="s">
        <v>357</v>
      </c>
      <c r="C174" s="37" t="s">
        <v>391</v>
      </c>
      <c r="D174" s="38" t="s">
        <v>392</v>
      </c>
      <c r="E174" s="39">
        <v>23.715</v>
      </c>
      <c r="F174" s="40" t="s">
        <v>88</v>
      </c>
      <c r="P174" s="40" t="s">
        <v>382</v>
      </c>
      <c r="V174" s="43" t="s">
        <v>274</v>
      </c>
      <c r="X174" s="37" t="s">
        <v>393</v>
      </c>
      <c r="Y174" s="37" t="s">
        <v>391</v>
      </c>
      <c r="Z174" s="40" t="s">
        <v>394</v>
      </c>
      <c r="AJ174" s="14" t="s">
        <v>276</v>
      </c>
      <c r="AK174" s="14" t="s">
        <v>93</v>
      </c>
    </row>
    <row r="175" spans="1:37" ht="24">
      <c r="A175" s="35">
        <v>58</v>
      </c>
      <c r="B175" s="36" t="s">
        <v>218</v>
      </c>
      <c r="C175" s="37" t="s">
        <v>395</v>
      </c>
      <c r="D175" s="38" t="s">
        <v>396</v>
      </c>
      <c r="E175" s="39">
        <v>25.138000000000002</v>
      </c>
      <c r="F175" s="40" t="s">
        <v>88</v>
      </c>
      <c r="P175" s="40" t="s">
        <v>382</v>
      </c>
      <c r="V175" s="43" t="s">
        <v>71</v>
      </c>
      <c r="X175" s="37" t="s">
        <v>395</v>
      </c>
      <c r="Y175" s="37" t="s">
        <v>395</v>
      </c>
      <c r="Z175" s="40" t="s">
        <v>150</v>
      </c>
      <c r="AA175" s="40" t="s">
        <v>222</v>
      </c>
      <c r="AJ175" s="14" t="s">
        <v>296</v>
      </c>
      <c r="AK175" s="14" t="s">
        <v>93</v>
      </c>
    </row>
    <row r="176" spans="1:37" ht="12">
      <c r="D176" s="3" t="s">
        <v>397</v>
      </c>
      <c r="E176" s="9"/>
      <c r="F176" s="8"/>
      <c r="G176" s="7"/>
      <c r="H176" s="7"/>
      <c r="I176" s="7"/>
      <c r="J176" s="7"/>
      <c r="K176" s="2"/>
      <c r="L176" s="2"/>
      <c r="M176" s="9"/>
      <c r="N176" s="9"/>
      <c r="O176" s="8"/>
      <c r="P176" s="8"/>
      <c r="Q176" s="9"/>
      <c r="R176" s="9"/>
      <c r="S176" s="9"/>
      <c r="T176" s="6"/>
      <c r="U176" s="6"/>
      <c r="V176" s="6" t="s">
        <v>0</v>
      </c>
      <c r="W176" s="5"/>
      <c r="X176" s="8"/>
    </row>
    <row r="177" spans="1:37" ht="12">
      <c r="A177" s="35">
        <v>59</v>
      </c>
      <c r="B177" s="36" t="s">
        <v>357</v>
      </c>
      <c r="C177" s="37" t="s">
        <v>398</v>
      </c>
      <c r="D177" s="38" t="s">
        <v>399</v>
      </c>
      <c r="F177" s="40" t="s">
        <v>58</v>
      </c>
      <c r="P177" s="40" t="s">
        <v>382</v>
      </c>
      <c r="V177" s="43" t="s">
        <v>274</v>
      </c>
      <c r="X177" s="37" t="s">
        <v>400</v>
      </c>
      <c r="Y177" s="37" t="s">
        <v>398</v>
      </c>
      <c r="Z177" s="40" t="s">
        <v>375</v>
      </c>
      <c r="AJ177" s="14" t="s">
        <v>276</v>
      </c>
      <c r="AK177" s="14" t="s">
        <v>93</v>
      </c>
    </row>
    <row r="178" spans="1:37" ht="12">
      <c r="D178" s="4" t="s">
        <v>401</v>
      </c>
      <c r="E178" s="41"/>
    </row>
    <row r="179" spans="1:37" ht="12">
      <c r="D179" s="10" t="s">
        <v>402</v>
      </c>
    </row>
    <row r="180" spans="1:37" ht="12">
      <c r="A180" s="35">
        <v>60</v>
      </c>
      <c r="B180" s="36" t="s">
        <v>403</v>
      </c>
      <c r="C180" s="37" t="s">
        <v>404</v>
      </c>
      <c r="D180" s="38" t="s">
        <v>405</v>
      </c>
      <c r="E180" s="39">
        <v>32.216000000000001</v>
      </c>
      <c r="F180" s="40" t="s">
        <v>88</v>
      </c>
      <c r="P180" s="40" t="s">
        <v>406</v>
      </c>
      <c r="V180" s="43" t="s">
        <v>274</v>
      </c>
      <c r="X180" s="37" t="s">
        <v>407</v>
      </c>
      <c r="Y180" s="37" t="s">
        <v>404</v>
      </c>
      <c r="Z180" s="40" t="s">
        <v>150</v>
      </c>
      <c r="AJ180" s="14" t="s">
        <v>276</v>
      </c>
      <c r="AK180" s="14" t="s">
        <v>93</v>
      </c>
    </row>
    <row r="181" spans="1:37" ht="12">
      <c r="D181" s="3" t="s">
        <v>408</v>
      </c>
      <c r="E181" s="9"/>
      <c r="F181" s="8"/>
      <c r="G181" s="7"/>
      <c r="H181" s="7"/>
      <c r="I181" s="7"/>
      <c r="J181" s="7"/>
      <c r="K181" s="2"/>
      <c r="L181" s="2"/>
      <c r="M181" s="9"/>
      <c r="N181" s="9"/>
      <c r="O181" s="8"/>
      <c r="P181" s="8"/>
      <c r="Q181" s="9"/>
      <c r="R181" s="9"/>
      <c r="S181" s="9"/>
      <c r="T181" s="6"/>
      <c r="U181" s="6"/>
      <c r="V181" s="6" t="s">
        <v>0</v>
      </c>
      <c r="W181" s="5"/>
      <c r="X181" s="8"/>
    </row>
    <row r="182" spans="1:37" ht="12">
      <c r="D182" s="3" t="s">
        <v>409</v>
      </c>
      <c r="E182" s="9"/>
      <c r="F182" s="8"/>
      <c r="G182" s="7"/>
      <c r="H182" s="7"/>
      <c r="I182" s="7"/>
      <c r="J182" s="7"/>
      <c r="K182" s="2"/>
      <c r="L182" s="2"/>
      <c r="M182" s="9"/>
      <c r="N182" s="9"/>
      <c r="O182" s="8"/>
      <c r="P182" s="8"/>
      <c r="Q182" s="9"/>
      <c r="R182" s="9"/>
      <c r="S182" s="9"/>
      <c r="T182" s="6"/>
      <c r="U182" s="6"/>
      <c r="V182" s="6" t="s">
        <v>0</v>
      </c>
      <c r="W182" s="5"/>
      <c r="X182" s="8"/>
    </row>
    <row r="183" spans="1:37" ht="12">
      <c r="A183" s="35">
        <v>61</v>
      </c>
      <c r="B183" s="36" t="s">
        <v>403</v>
      </c>
      <c r="C183" s="37" t="s">
        <v>410</v>
      </c>
      <c r="D183" s="38" t="s">
        <v>411</v>
      </c>
      <c r="E183" s="39">
        <v>32.216000000000001</v>
      </c>
      <c r="F183" s="40" t="s">
        <v>88</v>
      </c>
      <c r="P183" s="40" t="s">
        <v>406</v>
      </c>
      <c r="V183" s="43" t="s">
        <v>274</v>
      </c>
      <c r="X183" s="37" t="s">
        <v>412</v>
      </c>
      <c r="Y183" s="37" t="s">
        <v>410</v>
      </c>
      <c r="Z183" s="40" t="s">
        <v>413</v>
      </c>
      <c r="AJ183" s="14" t="s">
        <v>276</v>
      </c>
      <c r="AK183" s="14" t="s">
        <v>93</v>
      </c>
    </row>
    <row r="184" spans="1:37" ht="12">
      <c r="A184" s="35">
        <v>62</v>
      </c>
      <c r="B184" s="36" t="s">
        <v>403</v>
      </c>
      <c r="C184" s="37" t="s">
        <v>414</v>
      </c>
      <c r="D184" s="38" t="s">
        <v>415</v>
      </c>
      <c r="E184" s="39">
        <v>32.216000000000001</v>
      </c>
      <c r="F184" s="40" t="s">
        <v>88</v>
      </c>
      <c r="P184" s="40" t="s">
        <v>406</v>
      </c>
      <c r="V184" s="43" t="s">
        <v>274</v>
      </c>
      <c r="X184" s="37" t="s">
        <v>416</v>
      </c>
      <c r="Y184" s="37" t="s">
        <v>414</v>
      </c>
      <c r="Z184" s="40" t="s">
        <v>413</v>
      </c>
      <c r="AJ184" s="14" t="s">
        <v>276</v>
      </c>
      <c r="AK184" s="14" t="s">
        <v>93</v>
      </c>
    </row>
    <row r="185" spans="1:37" ht="12">
      <c r="D185" s="4" t="s">
        <v>417</v>
      </c>
      <c r="E185" s="41"/>
    </row>
    <row r="186" spans="1:37" ht="12">
      <c r="D186" s="10" t="s">
        <v>418</v>
      </c>
    </row>
    <row r="187" spans="1:37" ht="12">
      <c r="A187" s="35">
        <v>63</v>
      </c>
      <c r="B187" s="36" t="s">
        <v>419</v>
      </c>
      <c r="C187" s="37" t="s">
        <v>420</v>
      </c>
      <c r="D187" s="38" t="s">
        <v>421</v>
      </c>
      <c r="E187" s="39">
        <v>36.881999999999998</v>
      </c>
      <c r="F187" s="40" t="s">
        <v>88</v>
      </c>
      <c r="P187" s="40" t="s">
        <v>422</v>
      </c>
      <c r="V187" s="43" t="s">
        <v>274</v>
      </c>
      <c r="X187" s="37" t="s">
        <v>423</v>
      </c>
      <c r="Y187" s="37" t="s">
        <v>420</v>
      </c>
      <c r="Z187" s="40" t="s">
        <v>413</v>
      </c>
      <c r="AJ187" s="14" t="s">
        <v>276</v>
      </c>
      <c r="AK187" s="14" t="s">
        <v>93</v>
      </c>
    </row>
    <row r="188" spans="1:37" ht="12">
      <c r="D188" s="3" t="s">
        <v>424</v>
      </c>
      <c r="E188" s="9"/>
      <c r="F188" s="8"/>
      <c r="G188" s="7"/>
      <c r="H188" s="7"/>
      <c r="I188" s="7"/>
      <c r="J188" s="7"/>
      <c r="K188" s="2"/>
      <c r="L188" s="2"/>
      <c r="M188" s="9"/>
      <c r="N188" s="9"/>
      <c r="O188" s="8"/>
      <c r="P188" s="8"/>
      <c r="Q188" s="9"/>
      <c r="R188" s="9"/>
      <c r="S188" s="9"/>
      <c r="T188" s="6"/>
      <c r="U188" s="6"/>
      <c r="V188" s="6" t="s">
        <v>0</v>
      </c>
      <c r="W188" s="5"/>
      <c r="X188" s="8"/>
    </row>
    <row r="189" spans="1:37" ht="12">
      <c r="D189" s="3" t="s">
        <v>425</v>
      </c>
      <c r="E189" s="9"/>
      <c r="F189" s="8"/>
      <c r="G189" s="7"/>
      <c r="H189" s="7"/>
      <c r="I189" s="7"/>
      <c r="J189" s="7"/>
      <c r="K189" s="2"/>
      <c r="L189" s="2"/>
      <c r="M189" s="9"/>
      <c r="N189" s="9"/>
      <c r="O189" s="8"/>
      <c r="P189" s="8"/>
      <c r="Q189" s="9"/>
      <c r="R189" s="9"/>
      <c r="S189" s="9"/>
      <c r="T189" s="6"/>
      <c r="U189" s="6"/>
      <c r="V189" s="6" t="s">
        <v>0</v>
      </c>
      <c r="W189" s="5"/>
      <c r="X189" s="8"/>
    </row>
    <row r="190" spans="1:37" ht="12">
      <c r="D190" s="4" t="s">
        <v>426</v>
      </c>
      <c r="E190" s="41"/>
    </row>
    <row r="191" spans="1:37" ht="12">
      <c r="D191" s="4" t="s">
        <v>427</v>
      </c>
      <c r="E191" s="41"/>
    </row>
    <row r="192" spans="1:37" ht="12">
      <c r="D192" s="4" t="s">
        <v>428</v>
      </c>
      <c r="E192" s="41"/>
    </row>
    <row r="193" spans="4:5" ht="12">
      <c r="D193" s="4" t="s">
        <v>429</v>
      </c>
      <c r="E193" s="4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showGridLines="0" tabSelected="1" workbookViewId="0">
      <pane ySplit="10" topLeftCell="A11" activePane="bottomLeft" state="frozen"/>
      <selection pane="bottomLeft" activeCell="C14" sqref="C14"/>
    </sheetView>
  </sheetViews>
  <sheetFormatPr baseColWidth="10" defaultColWidth="9.1640625" defaultRowHeight="11"/>
  <cols>
    <col min="1" max="1" width="15.6640625" style="22" customWidth="1"/>
    <col min="2" max="3" width="45.6640625" style="22" customWidth="1"/>
    <col min="4" max="4" width="11.33203125" style="23" customWidth="1"/>
    <col min="5" max="16384" width="9.1640625" style="14"/>
  </cols>
  <sheetData>
    <row r="1" spans="1:6">
      <c r="A1" s="24" t="s">
        <v>2</v>
      </c>
      <c r="B1" s="25"/>
      <c r="C1" s="25"/>
      <c r="D1" s="26" t="s">
        <v>3</v>
      </c>
    </row>
    <row r="2" spans="1:6">
      <c r="A2" s="24" t="s">
        <v>11</v>
      </c>
      <c r="B2" s="25"/>
      <c r="C2" s="25"/>
      <c r="D2" s="26" t="s">
        <v>74</v>
      </c>
    </row>
    <row r="3" spans="1:6">
      <c r="A3" s="24" t="s">
        <v>15</v>
      </c>
      <c r="B3" s="25"/>
      <c r="C3" s="25"/>
      <c r="D3" s="26" t="s">
        <v>431</v>
      </c>
    </row>
    <row r="4" spans="1:6">
      <c r="A4" s="25"/>
      <c r="B4" s="25"/>
      <c r="C4" s="25"/>
      <c r="D4" s="25"/>
    </row>
    <row r="5" spans="1:6">
      <c r="A5" s="24" t="s">
        <v>75</v>
      </c>
      <c r="B5" s="25"/>
      <c r="C5" s="25"/>
      <c r="D5" s="25"/>
    </row>
    <row r="6" spans="1:6">
      <c r="A6" s="24" t="s">
        <v>76</v>
      </c>
      <c r="B6" s="25"/>
      <c r="C6" s="25"/>
      <c r="D6" s="25"/>
    </row>
    <row r="7" spans="1:6">
      <c r="A7" s="24" t="s">
        <v>77</v>
      </c>
      <c r="B7" s="25"/>
      <c r="C7" s="25"/>
      <c r="D7" s="25"/>
    </row>
    <row r="8" spans="1:6">
      <c r="A8" s="14" t="s">
        <v>78</v>
      </c>
      <c r="B8" s="27"/>
      <c r="C8" s="28"/>
      <c r="D8" s="29"/>
    </row>
    <row r="9" spans="1:6">
      <c r="A9" s="30" t="s">
        <v>67</v>
      </c>
      <c r="B9" s="30" t="s">
        <v>68</v>
      </c>
      <c r="C9" s="30" t="s">
        <v>69</v>
      </c>
      <c r="D9" s="31" t="s">
        <v>70</v>
      </c>
      <c r="F9" s="14" t="s">
        <v>430</v>
      </c>
    </row>
    <row r="10" spans="1:6">
      <c r="A10" s="32"/>
      <c r="B10" s="32"/>
      <c r="C10" s="33"/>
      <c r="D10" s="3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Microsoft Office User</cp:lastModifiedBy>
  <cp:revision>0</cp:revision>
  <cp:lastPrinted>2016-04-18T11:45:00Z</cp:lastPrinted>
  <dcterms:created xsi:type="dcterms:W3CDTF">1999-04-06T07:39:00Z</dcterms:created>
  <dcterms:modified xsi:type="dcterms:W3CDTF">2021-07-29T12:35:48Z</dcterms:modified>
</cp:coreProperties>
</file>