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Verejné obstarávanie\VO z úrovne OZ\Aktívne VO\Nadlimitné\Ťažba dreva 2019-2022 - OPAKOVANÉ\Ťažba 2019-2022 - OPAKOVANÉ\SP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<sst xmlns="http://schemas.openxmlformats.org/spreadsheetml/2006/main" count="44" uniqueCount="42">
  <si>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</si>
  <si>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</si>
  <si>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</si>
  <si>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</si>
  <si>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</si>
  <si>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</si>
  <si>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</si>
  <si>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</si>
  <si>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</si>
  <si>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</si>
  <si>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</si>
  <si>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</si>
  <si>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</si>
  <si>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</si>
  <si>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</si>
  <si>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</si>
  <si>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</si>
  <si>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</si>
  <si>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</si>
  <si>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</si>
  <si>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</si>
  <si>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</si>
  <si>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</si>
  <si>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</si>
  <si>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</si>
  <si>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</si>
  <si>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</si>
  <si>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</si>
  <si>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</si>
  <si>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nie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</si>
  <si>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</si>
  <si>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</si>
  <si>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</si>
  <si>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</si>
  <si>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</si>
  <si>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</si>
  <si>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</si>
  <si>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</si>
  <si>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</si>
  <si>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</si>
  <si>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Časť č.4: výrobný celok LS Brádno-Tisovec</t>
  </si>
  <si>
    <t>Lesnícke činnosti v ťažbovom procese na roky 2019-2022 - OZ  Rimavská Sobota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</si>
</sst>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 vertical="center"/>
    </xf>
    <xf numFmtId="4" fontId="6" fillId="5" borderId="5" xfId="1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horizontal="right" vertical="center" wrapText="1"/>
    </xf>
    <xf numFmtId="0" fontId="5" fillId="0" borderId="17" xfId="1" applyFont="1" applyBorder="1" applyAlignment="1"/>
    <xf numFmtId="0" fontId="0" fillId="0" borderId="18" xfId="0" applyBorder="1" applyAlignment="1"/>
    <xf numFmtId="0" fontId="0" fillId="0" borderId="19" xfId="0" applyBorder="1" applyAlignment="1"/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2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C3" sqref="C3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23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14</v>
      </c>
      <c r="D1" s="7"/>
      <c r="E1" s="18" t="s">
        <v>31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8</v>
      </c>
      <c r="B3" s="11"/>
      <c r="C3" s="11" t="s">
        <v>41</v>
      </c>
      <c r="D3" s="12"/>
      <c r="E3" s="11"/>
      <c r="F3" s="11"/>
      <c r="G3" s="11"/>
      <c r="H3" s="11"/>
    </row>
    <row r="4" spans="1:11" s="6" customFormat="1" ht="18.75" customHeight="1" x14ac:dyDescent="0.25">
      <c r="A4" s="11"/>
      <c r="B4" s="11"/>
      <c r="C4" s="45" t="s">
        <v>40</v>
      </c>
      <c r="D4" s="46"/>
      <c r="E4" s="46"/>
      <c r="F4" s="46"/>
      <c r="G4" s="46"/>
      <c r="H4" s="47"/>
    </row>
    <row r="5" spans="1:11" s="8" customFormat="1" ht="18" customHeight="1" x14ac:dyDescent="0.25">
      <c r="A5" s="13" t="s">
        <v>15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13</v>
      </c>
      <c r="B6" s="35" t="s">
        <v>23</v>
      </c>
      <c r="C6" s="35" t="s">
        <v>33</v>
      </c>
      <c r="D6" s="30" t="s">
        <v>34</v>
      </c>
      <c r="E6" s="31" t="s">
        <v>24</v>
      </c>
      <c r="F6" s="48" t="s">
        <v>32</v>
      </c>
      <c r="G6" s="49"/>
      <c r="H6" s="30" t="s">
        <v>28</v>
      </c>
    </row>
    <row r="7" spans="1:11" ht="28.5" customHeight="1" x14ac:dyDescent="0.25">
      <c r="A7" s="19">
        <v>1</v>
      </c>
      <c r="B7" s="29" t="s">
        <v>26</v>
      </c>
      <c r="C7" s="33">
        <v>15600</v>
      </c>
      <c r="D7" s="32">
        <v>22.78</v>
      </c>
      <c r="E7" s="42"/>
      <c r="F7" s="41" t="s">
        <v>35</v>
      </c>
      <c r="G7" s="40">
        <f>IFERROR( ROUND(E7/D7,3)," ")</f>
        <v>0</v>
      </c>
      <c r="H7" s="43">
        <f>C7*E7</f>
        <v>0</v>
      </c>
      <c r="K7" s="36"/>
    </row>
    <row r="8" spans="1:11" ht="28.5" customHeight="1" x14ac:dyDescent="0.2">
      <c r="A8" s="19">
        <v>2</v>
      </c>
      <c r="B8" s="20" t="s">
        <v>27</v>
      </c>
      <c r="C8" s="33">
        <v>10400</v>
      </c>
      <c r="D8" s="32">
        <v>16.920000000000002</v>
      </c>
      <c r="E8" s="42"/>
      <c r="F8" s="41" t="s">
        <v>36</v>
      </c>
      <c r="G8" s="40">
        <f t="shared" ref="G8:G10" si="0">IFERROR( ROUND(E8/D8,3)," ")</f>
        <v>0</v>
      </c>
      <c r="H8" s="43">
        <f t="shared" ref="H8:H10" si="1">C8*E8</f>
        <v>0</v>
      </c>
    </row>
    <row r="9" spans="1:11" ht="28.5" customHeight="1" x14ac:dyDescent="0.2">
      <c r="A9" s="19">
        <v>3</v>
      </c>
      <c r="B9" s="20" t="s">
        <v>25</v>
      </c>
      <c r="C9" s="33">
        <v>36400</v>
      </c>
      <c r="D9" s="32">
        <v>14.28</v>
      </c>
      <c r="E9" s="42"/>
      <c r="F9" s="41" t="s">
        <v>37</v>
      </c>
      <c r="G9" s="40">
        <f t="shared" si="0"/>
        <v>0</v>
      </c>
      <c r="H9" s="43">
        <f t="shared" si="1"/>
        <v>0</v>
      </c>
    </row>
    <row r="10" spans="1:11" ht="28.5" customHeight="1" x14ac:dyDescent="0.2">
      <c r="A10" s="19">
        <v>4</v>
      </c>
      <c r="B10" s="20" t="s">
        <v>39</v>
      </c>
      <c r="C10" s="33">
        <v>21320</v>
      </c>
      <c r="D10" s="32">
        <v>18.440000000000001</v>
      </c>
      <c r="E10" s="42"/>
      <c r="F10" s="41" t="s">
        <v>38</v>
      </c>
      <c r="G10" s="40">
        <f t="shared" si="0"/>
        <v>0</v>
      </c>
      <c r="H10" s="43">
        <f t="shared" si="1"/>
        <v>0</v>
      </c>
    </row>
    <row r="11" spans="1:11" ht="27.75" customHeight="1" x14ac:dyDescent="0.2">
      <c r="A11" s="50" t="s">
        <v>30</v>
      </c>
      <c r="B11" s="51"/>
      <c r="C11" s="51"/>
      <c r="D11" s="51"/>
      <c r="E11" s="51"/>
      <c r="F11" s="51"/>
      <c r="G11" s="52"/>
      <c r="H11" s="44">
        <f>SUM(H7:H10)</f>
        <v>0</v>
      </c>
      <c r="I11" s="22"/>
    </row>
    <row r="12" spans="1:11" x14ac:dyDescent="0.2">
      <c r="A12" s="54"/>
      <c r="B12" s="55"/>
      <c r="C12" s="55"/>
      <c r="D12" s="55"/>
      <c r="E12" s="55"/>
      <c r="F12" s="55"/>
      <c r="G12" s="55"/>
      <c r="H12" s="55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6"/>
      <c r="D14" s="56"/>
      <c r="E14" s="56"/>
      <c r="F14" s="57"/>
      <c r="G14" s="58"/>
      <c r="H14" s="22"/>
      <c r="I14" s="22"/>
    </row>
    <row r="15" spans="1:11" ht="20.25" customHeight="1" x14ac:dyDescent="0.25">
      <c r="B15" s="16" t="s">
        <v>12</v>
      </c>
      <c r="C15" s="59" t="s">
        <v>29</v>
      </c>
      <c r="D15" s="59"/>
      <c r="E15" s="59"/>
      <c r="F15" s="60"/>
      <c r="G15" s="61"/>
      <c r="H15" s="22"/>
      <c r="I15" s="22"/>
    </row>
    <row r="16" spans="1:11" ht="24" customHeight="1" x14ac:dyDescent="0.25">
      <c r="B16" s="63"/>
      <c r="C16" s="62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63"/>
      <c r="C17" s="62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53"/>
      <c r="D20" s="53"/>
      <c r="E20" s="53"/>
      <c r="F20" s="53"/>
      <c r="G20" s="53"/>
      <c r="H20" s="53"/>
    </row>
    <row r="21" spans="2:8" ht="22.5" customHeight="1" x14ac:dyDescent="0.25">
      <c r="B21" s="34" t="s">
        <v>3</v>
      </c>
      <c r="C21" s="53"/>
      <c r="D21" s="53"/>
      <c r="E21" s="53"/>
      <c r="F21" s="53"/>
      <c r="G21" s="53"/>
      <c r="H21" s="53"/>
    </row>
    <row r="22" spans="2:8" ht="22.5" customHeight="1" x14ac:dyDescent="0.25">
      <c r="B22" s="28" t="s">
        <v>10</v>
      </c>
      <c r="C22" s="53"/>
      <c r="D22" s="53"/>
      <c r="E22" s="53"/>
      <c r="F22" s="53"/>
      <c r="G22" s="53"/>
      <c r="H22" s="53"/>
    </row>
    <row r="23" spans="2:8" ht="22.5" customHeight="1" x14ac:dyDescent="0.25">
      <c r="B23" s="20" t="s">
        <v>18</v>
      </c>
      <c r="C23" s="53"/>
      <c r="D23" s="53"/>
      <c r="E23" s="53"/>
      <c r="F23" s="53"/>
      <c r="G23" s="53"/>
      <c r="H23" s="53"/>
    </row>
    <row r="24" spans="2:8" ht="22.5" customHeight="1" x14ac:dyDescent="0.25">
      <c r="B24" s="20" t="s">
        <v>19</v>
      </c>
      <c r="C24" s="53"/>
      <c r="D24" s="53"/>
      <c r="E24" s="53"/>
      <c r="F24" s="53"/>
      <c r="G24" s="53"/>
      <c r="H24" s="53"/>
    </row>
    <row r="25" spans="2:8" ht="22.5" customHeight="1" x14ac:dyDescent="0.25">
      <c r="B25" s="20" t="s">
        <v>20</v>
      </c>
      <c r="C25" s="53"/>
      <c r="D25" s="53"/>
      <c r="E25" s="53"/>
      <c r="F25" s="53"/>
      <c r="G25" s="53"/>
      <c r="H25" s="53"/>
    </row>
    <row r="26" spans="2:8" ht="22.5" customHeight="1" x14ac:dyDescent="0.25">
      <c r="B26" s="20" t="s">
        <v>21</v>
      </c>
      <c r="C26" s="53"/>
      <c r="D26" s="53"/>
      <c r="E26" s="53"/>
      <c r="F26" s="53"/>
      <c r="G26" s="53"/>
      <c r="H26" s="53"/>
    </row>
    <row r="27" spans="2:8" ht="22.5" customHeight="1" x14ac:dyDescent="0.25">
      <c r="B27" s="20" t="s">
        <v>16</v>
      </c>
      <c r="C27" s="53"/>
      <c r="D27" s="53"/>
      <c r="E27" s="53"/>
      <c r="F27" s="53"/>
      <c r="G27" s="53"/>
      <c r="H27" s="53"/>
    </row>
    <row r="28" spans="2:8" ht="22.5" customHeight="1" x14ac:dyDescent="0.25">
      <c r="B28" s="20" t="s">
        <v>17</v>
      </c>
      <c r="C28" s="53"/>
      <c r="D28" s="53"/>
      <c r="E28" s="53"/>
      <c r="F28" s="53"/>
      <c r="G28" s="53"/>
      <c r="H28" s="53"/>
    </row>
    <row r="29" spans="2:8" ht="22.5" customHeight="1" x14ac:dyDescent="0.25">
      <c r="B29" s="20" t="s">
        <v>22</v>
      </c>
      <c r="C29" s="53"/>
      <c r="D29" s="53"/>
      <c r="E29" s="53"/>
      <c r="F29" s="53"/>
      <c r="G29" s="53"/>
      <c r="H29" s="53"/>
    </row>
    <row r="30" spans="2:8" ht="22.5" customHeight="1" x14ac:dyDescent="0.25">
      <c r="B30" s="28" t="s">
        <v>9</v>
      </c>
      <c r="C30" s="53"/>
      <c r="D30" s="53"/>
      <c r="E30" s="53"/>
      <c r="F30" s="53"/>
      <c r="G30" s="53"/>
      <c r="H30" s="53"/>
    </row>
    <row r="31" spans="2:8" ht="22.5" customHeight="1" x14ac:dyDescent="0.25">
      <c r="B31" s="28" t="s">
        <v>11</v>
      </c>
      <c r="C31" s="53"/>
      <c r="D31" s="53"/>
      <c r="E31" s="53"/>
      <c r="F31" s="53"/>
      <c r="G31" s="53"/>
      <c r="H31" s="53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20">
    <mergeCell ref="C30:H30"/>
    <mergeCell ref="C31:H31"/>
    <mergeCell ref="C22:H22"/>
    <mergeCell ref="C23:H23"/>
    <mergeCell ref="C24:H24"/>
    <mergeCell ref="C25:H25"/>
    <mergeCell ref="C26:H26"/>
    <mergeCell ref="C29:H29"/>
    <mergeCell ref="C20:H20"/>
    <mergeCell ref="C21:H21"/>
    <mergeCell ref="A12:H12"/>
    <mergeCell ref="C14:G14"/>
    <mergeCell ref="C15:G15"/>
    <mergeCell ref="C16:C17"/>
    <mergeCell ref="B16:B17"/>
    <mergeCell ref="C4:H4"/>
    <mergeCell ref="F6:G6"/>
    <mergeCell ref="A11:G11"/>
    <mergeCell ref="C27:H27"/>
    <mergeCell ref="C28:H28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jaroslav.zorvan</cp:lastModifiedBy>
  <cp:lastPrinted>2017-05-18T10:01:18Z</cp:lastPrinted>
  <dcterms:created xsi:type="dcterms:W3CDTF">2012-03-14T10:26:47Z</dcterms:created>
  <dcterms:modified xsi:type="dcterms:W3CDTF">2018-11-21T11:58:32Z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