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Súťažné podklady k VO_ZŠ\Súťažné podklady k VO_Ľubica\"/>
    </mc:Choice>
  </mc:AlternateContent>
  <xr:revisionPtr revIDLastSave="0" documentId="13_ncr:1_{D6604FF9-A275-4A8E-81BB-0FF3F0066B80}" xr6:coauthVersionLast="37" xr6:coauthVersionMax="37" xr10:uidLastSave="{00000000-0000-0000-0000-000000000000}"/>
  <bookViews>
    <workbookView xWindow="0" yWindow="0" windowWidth="14595" windowHeight="12150" tabRatio="888" xr2:uid="{00000000-000D-0000-FFFF-FFFF00000000}"/>
  </bookViews>
  <sheets>
    <sheet name="Rozpis knižny fond" sheetId="21" r:id="rId1"/>
  </sheets>
  <calcPr calcId="162913"/>
</workbook>
</file>

<file path=xl/calcChain.xml><?xml version="1.0" encoding="utf-8"?>
<calcChain xmlns="http://schemas.openxmlformats.org/spreadsheetml/2006/main">
  <c r="F18" i="21" l="1"/>
  <c r="F17" i="21"/>
  <c r="F16" i="21"/>
  <c r="F15" i="21"/>
  <c r="F14" i="21"/>
  <c r="F22" i="21"/>
  <c r="F21" i="21"/>
  <c r="F20" i="21"/>
  <c r="E24" i="21" l="1"/>
  <c r="F24" i="21" s="1"/>
  <c r="E23" i="21"/>
  <c r="F23" i="21" s="1"/>
  <c r="E22" i="21"/>
  <c r="E21" i="21"/>
  <c r="E20" i="21"/>
  <c r="E19" i="21"/>
  <c r="F19" i="21" s="1"/>
  <c r="E18" i="21"/>
  <c r="E17" i="21"/>
  <c r="E16" i="21"/>
  <c r="E15" i="21"/>
  <c r="E14" i="21"/>
  <c r="E13" i="21"/>
  <c r="F13" i="21" s="1"/>
  <c r="E12" i="21"/>
  <c r="F12" i="21" s="1"/>
  <c r="E11" i="21"/>
  <c r="F11" i="21" s="1"/>
  <c r="E10" i="21"/>
  <c r="F10" i="21" s="1"/>
  <c r="E9" i="21"/>
  <c r="F9" i="21" s="1"/>
  <c r="E8" i="21"/>
  <c r="F8" i="21" l="1"/>
  <c r="F25" i="21"/>
</calcChain>
</file>

<file path=xl/sharedStrings.xml><?xml version="1.0" encoding="utf-8"?>
<sst xmlns="http://schemas.openxmlformats.org/spreadsheetml/2006/main" count="79" uniqueCount="58">
  <si>
    <t>ks</t>
  </si>
  <si>
    <t>sada</t>
  </si>
  <si>
    <t>súbor</t>
  </si>
  <si>
    <t>Pracovné listy pre ZŠ, 6.ročník</t>
  </si>
  <si>
    <t>Pracovné listy pre ZŠ, 7.ročník</t>
  </si>
  <si>
    <t>Pracovné listy pre ZŠ, 8.ročník</t>
  </si>
  <si>
    <t>Pracovné listy pre ZŠ, 9.ročník</t>
  </si>
  <si>
    <t>Nástenné portréty osobností</t>
  </si>
  <si>
    <t>Interaktívny vyučovací balík pre Dopravnú výchovu</t>
  </si>
  <si>
    <t>Hudobné nahrávky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</si>
  <si>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</si>
  <si>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</si>
  <si>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</si>
  <si>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</si>
  <si>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</si>
  <si>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</si>
  <si>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</si>
  <si>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</si>
  <si>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</si>
  <si>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</si>
  <si>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Požadovaná špecifikácia predmetu zákazky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</si>
  <si>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</si>
  <si>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</si>
  <si>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Licencia digitálnych cvičebníc Testy pre 8-ročné gymnáziá.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</si>
  <si>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</si>
  <si>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</si>
  <si>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</si>
  <si>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Učebnica pre 8-ročné gymnáziá. Obsah je spracovaný formou textov, kreslených obrázkov a cvičení a obsahuje kompletný prierez učivom Magnetizmus. Učebnica je vytvorená podľa platných učebných osnov pre ZŠ a obsahuje odporúčaciu doložku MŠ.</t>
  </si>
  <si>
    <t>Učebnica pre 8-ročné gymnáziá. Obsah je spracovaný formou textov, kreslených obrázkov a cvičení a obsahuje kompletný prierez učivom Periodické deje. Učebnica je vytvorená podľa platných učebných osnov pre ZŠ a obsahuje odporúčaciu doložku MŠ.</t>
  </si>
  <si>
    <t>Učebnica pre 8-ročné gymnáziá. Obsah je spracovaný formou textov, kreslených obrázkov a cvičení a obsahuje kompletný prierez učivom Elektromagnetické žiarenie a častice mikrosveta. Učebnica je vytvorená podľa platných učebných osnov pre ZŠ a obsahuje odporúčaciu doložku MŠ.</t>
  </si>
  <si>
    <t>Pracovné listy pre ZŠ, 6.ročník, Vlastnosti látok. Obsah: návody riešenia a vysvetlenia jednoduchých experimentov, založených na využití pomôcok, ktoré sú ľahko dostupné.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</si>
  <si>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Obsah: návody riešenia a vysvetlenia jednoduchých experimentov, založených na využití pomôcok, ktoré sú ľahko dostupné.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</si>
  <si>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Obsah: návody riešenia a vysvetlenia jednoduchých experimentov, založených na využití pomôcok, ktoré sú ľahko dostupné. Tématický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</si>
  <si>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Pracovné listy pre ZŠ, 9.ročník, Elektrina a magnetizmus. Obsah: návody riešenia a vysvetlenia jednoduchých experimentov, založených na využití pomôcok, ktoré sú ľahko dostupné.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</si>
  <si>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</si>
  <si>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Balík obsahuje: 1 ks Film na DVD v slovenskom jazyku s témou Vysokých Tatier, 1 ks DVD v slovenskom jazku s témou rieky Dunaj, 1 sadu DVD v slovenskom jazyku s témou "Život". 5ks  Interaktívny vyučovací balík o ľudksom tele a jeho funkciách s animáciami, obsahuje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tématické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</si>
  <si>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 xml:space="preserve">Balík obsahuje: sadu 3 ks filmov na DVD s chemickou tématikov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nákresami, obrazmi, modelmi potrebnými k znázorneniu procesov na úrovni atómov a molekúl. Obsahuje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s animáciami. Obsahuje tématické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
</t>
  </si>
  <si>
    <t xml:space="preserve"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Tématické okruhy: Stavba ľudského tela, Koža,  Pohybová sústava, Tráviaca sústava, Dýchacia sústava, Obehová sústava, Vylučovacia sústava, Zmyslové orgány, Hormonálna sústava, Rozmnožovanie
</t>
  </si>
  <si>
    <t>SPOLU - Didaktické pomôcky - Knižničný fond :</t>
  </si>
  <si>
    <t>Príloha č. 5-4 Špecifikácia zmluvnej ceny/cenový formulár pre časť 4</t>
  </si>
  <si>
    <t>Dátum, meno a  podpis oprávnenej osoby</t>
  </si>
  <si>
    <t>Knihy pre Polytechniku</t>
  </si>
  <si>
    <t>Knihy pre povinné čítanie SJ</t>
  </si>
  <si>
    <t>Cudzojazyčné knihy a slovníky</t>
  </si>
  <si>
    <t>Knihy „Beletria“</t>
  </si>
  <si>
    <t>Audioknihy</t>
  </si>
  <si>
    <t>Knižničný fond – 1: (Pracovné zošity ZŠ)</t>
  </si>
  <si>
    <t>Knižničný fond - 2: (Náučná literatúra)</t>
  </si>
  <si>
    <t>Knižničný fond - 3: (Encyklopédie, fakty)</t>
  </si>
  <si>
    <t>Digitálna učebnica Fyziky pre ZŠ a SŠ</t>
  </si>
  <si>
    <t>Verejný obstarávateľ:</t>
  </si>
  <si>
    <t>Predmer zákazky:</t>
  </si>
  <si>
    <t>Časť 4:  Didaktické pomôcky - Knižničný fond</t>
  </si>
  <si>
    <t>Časť 4: Didaktické pomôcky - Knižničný fond</t>
  </si>
  <si>
    <t>Obec Ľubica</t>
  </si>
  <si>
    <t>"Vybavenie odborných učební - ZŠ Ľubica</t>
  </si>
  <si>
    <t>Knihy „Vzdelávanie učiteľov“</t>
  </si>
  <si>
    <t>10 %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</si>
</sst>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/>
    <xf numFmtId="0" fontId="0" fillId="0" borderId="0" xfId="0" applyFont="1"/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4" fontId="8" fillId="5" borderId="1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zoomScalePageLayoutView="60" workbookViewId="0">
      <selection activeCell="F20" sqref="F20"/>
    </sheetView>
  </sheetViews>
  <sheetFormatPr defaultColWidth="9.140625" defaultRowHeight="15.75" x14ac:dyDescent="0.25"/>
  <cols>
    <col min="1" max="1" width="52.7109375" style="48" customWidth="1"/>
    <col min="2" max="2" width="9.140625" style="16" customWidth="1"/>
    <col min="3" max="3" width="11.42578125" style="16" customWidth="1"/>
    <col min="4" max="4" width="14.7109375" style="49" customWidth="1"/>
    <col min="5" max="6" width="14.7109375" style="50" customWidth="1"/>
    <col min="7" max="7" width="60" style="15" hidden="1" customWidth="1"/>
    <col min="8" max="16384" width="9.140625" style="16"/>
  </cols>
  <sheetData>
    <row r="1" spans="1:8" ht="37.5" customHeight="1" x14ac:dyDescent="0.25">
      <c r="A1" s="65" t="s">
        <v>39</v>
      </c>
      <c r="B1" s="65"/>
      <c r="C1" s="65"/>
      <c r="D1" s="65"/>
      <c r="E1" s="65"/>
      <c r="F1" s="65"/>
    </row>
    <row r="2" spans="1:8" ht="21.95" customHeight="1" x14ac:dyDescent="0.25">
      <c r="A2" s="66" t="s">
        <v>53</v>
      </c>
      <c r="B2" s="67"/>
      <c r="C2" s="67"/>
      <c r="D2" s="67"/>
      <c r="E2" s="67"/>
      <c r="F2" s="68"/>
    </row>
    <row r="3" spans="1:8" s="20" customFormat="1" ht="10.5" customHeight="1" x14ac:dyDescent="0.25">
      <c r="A3" s="17"/>
      <c r="B3" s="17"/>
      <c r="C3" s="17"/>
      <c r="D3" s="18"/>
      <c r="E3" s="17"/>
      <c r="F3" s="17"/>
      <c r="G3" s="19"/>
    </row>
    <row r="4" spans="1:8" s="1" customFormat="1" ht="15" customHeight="1" x14ac:dyDescent="0.25">
      <c r="A4" s="21" t="s">
        <v>50</v>
      </c>
      <c r="B4" s="69" t="s">
        <v>54</v>
      </c>
      <c r="C4" s="69"/>
      <c r="D4" s="69"/>
      <c r="E4" s="69"/>
      <c r="F4" s="69"/>
      <c r="G4" s="22"/>
    </row>
    <row r="5" spans="1:8" s="1" customFormat="1" ht="15" customHeight="1" x14ac:dyDescent="0.25">
      <c r="A5" s="21" t="s">
        <v>51</v>
      </c>
      <c r="B5" s="69" t="s">
        <v>55</v>
      </c>
      <c r="C5" s="69"/>
      <c r="D5" s="69"/>
      <c r="E5" s="69"/>
      <c r="F5" s="69"/>
      <c r="G5" s="22"/>
    </row>
    <row r="6" spans="1:8" s="20" customFormat="1" ht="10.5" customHeight="1" x14ac:dyDescent="0.25">
      <c r="A6" s="17"/>
      <c r="B6" s="17"/>
      <c r="C6" s="17"/>
      <c r="D6" s="18"/>
      <c r="E6" s="17"/>
      <c r="F6" s="17"/>
      <c r="G6" s="19"/>
    </row>
    <row r="7" spans="1:8" s="27" customFormat="1" ht="33" customHeight="1" thickBot="1" x14ac:dyDescent="0.3">
      <c r="A7" s="23" t="s">
        <v>52</v>
      </c>
      <c r="B7" s="14" t="s">
        <v>10</v>
      </c>
      <c r="C7" s="24" t="s">
        <v>19</v>
      </c>
      <c r="D7" s="25" t="s">
        <v>18</v>
      </c>
      <c r="E7" s="10" t="s">
        <v>16</v>
      </c>
      <c r="F7" s="10" t="s">
        <v>17</v>
      </c>
      <c r="G7" s="26" t="s">
        <v>20</v>
      </c>
    </row>
    <row r="8" spans="1:8" ht="16.5" thickBot="1" x14ac:dyDescent="0.3">
      <c r="A8" s="54" t="s">
        <v>49</v>
      </c>
      <c r="B8" s="52" t="s">
        <v>0</v>
      </c>
      <c r="C8" s="28">
        <v>1</v>
      </c>
      <c r="D8" s="29"/>
      <c r="E8" s="30">
        <f>C8*D8</f>
        <v>0</v>
      </c>
      <c r="F8" s="31">
        <f>E8*1.2</f>
        <v>0</v>
      </c>
      <c r="G8" s="32" t="s">
        <v>21</v>
      </c>
    </row>
    <row r="9" spans="1:8" ht="16.5" thickBot="1" x14ac:dyDescent="0.3">
      <c r="A9" s="55" t="s">
        <v>3</v>
      </c>
      <c r="B9" s="53" t="s">
        <v>0</v>
      </c>
      <c r="C9" s="33">
        <v>1</v>
      </c>
      <c r="D9" s="34"/>
      <c r="E9" s="35">
        <f t="shared" ref="E9:E24" si="0">C9*D9</f>
        <v>0</v>
      </c>
      <c r="F9" s="36">
        <f t="shared" ref="F9:F24" si="1">E9*1.2</f>
        <v>0</v>
      </c>
      <c r="G9" s="32" t="s">
        <v>22</v>
      </c>
    </row>
    <row r="10" spans="1:8" ht="16.5" thickBot="1" x14ac:dyDescent="0.3">
      <c r="A10" s="55" t="s">
        <v>4</v>
      </c>
      <c r="B10" s="53" t="s">
        <v>0</v>
      </c>
      <c r="C10" s="33">
        <v>1</v>
      </c>
      <c r="D10" s="34"/>
      <c r="E10" s="35">
        <f t="shared" si="0"/>
        <v>0</v>
      </c>
      <c r="F10" s="36">
        <f t="shared" si="1"/>
        <v>0</v>
      </c>
      <c r="G10" s="32" t="s">
        <v>23</v>
      </c>
    </row>
    <row r="11" spans="1:8" ht="16.5" thickBot="1" x14ac:dyDescent="0.3">
      <c r="A11" s="55" t="s">
        <v>5</v>
      </c>
      <c r="B11" s="53" t="s">
        <v>0</v>
      </c>
      <c r="C11" s="33">
        <v>1</v>
      </c>
      <c r="D11" s="34"/>
      <c r="E11" s="35">
        <f t="shared" si="0"/>
        <v>0</v>
      </c>
      <c r="F11" s="36">
        <f t="shared" si="1"/>
        <v>0</v>
      </c>
      <c r="G11" s="32" t="s">
        <v>24</v>
      </c>
    </row>
    <row r="12" spans="1:8" ht="16.5" thickBot="1" x14ac:dyDescent="0.3">
      <c r="A12" s="55" t="s">
        <v>6</v>
      </c>
      <c r="B12" s="53" t="s">
        <v>0</v>
      </c>
      <c r="C12" s="33">
        <v>1</v>
      </c>
      <c r="D12" s="34"/>
      <c r="E12" s="35">
        <f t="shared" si="0"/>
        <v>0</v>
      </c>
      <c r="F12" s="36">
        <f t="shared" si="1"/>
        <v>0</v>
      </c>
      <c r="G12" s="32" t="s">
        <v>25</v>
      </c>
    </row>
    <row r="13" spans="1:8" ht="16.5" thickBot="1" x14ac:dyDescent="0.3">
      <c r="A13" s="55" t="s">
        <v>8</v>
      </c>
      <c r="B13" s="53" t="s">
        <v>2</v>
      </c>
      <c r="C13" s="33">
        <v>1</v>
      </c>
      <c r="D13" s="34"/>
      <c r="E13" s="35">
        <f t="shared" si="0"/>
        <v>0</v>
      </c>
      <c r="F13" s="36">
        <f t="shared" si="1"/>
        <v>0</v>
      </c>
      <c r="G13" s="32" t="s">
        <v>26</v>
      </c>
    </row>
    <row r="14" spans="1:8" ht="16.5" thickBot="1" x14ac:dyDescent="0.3">
      <c r="A14" s="55" t="s">
        <v>41</v>
      </c>
      <c r="B14" s="53" t="s">
        <v>1</v>
      </c>
      <c r="C14" s="33">
        <v>1</v>
      </c>
      <c r="D14" s="34"/>
      <c r="E14" s="35">
        <f t="shared" si="0"/>
        <v>0</v>
      </c>
      <c r="F14" s="36">
        <f>E14*1.1</f>
        <v>0</v>
      </c>
      <c r="G14" s="32" t="s">
        <v>27</v>
      </c>
      <c r="H14" s="16" t="s">
        <v>57</v>
      </c>
    </row>
    <row r="15" spans="1:8" ht="16.5" thickBot="1" x14ac:dyDescent="0.3">
      <c r="A15" s="55" t="s">
        <v>42</v>
      </c>
      <c r="B15" s="53" t="s">
        <v>1</v>
      </c>
      <c r="C15" s="33">
        <v>2</v>
      </c>
      <c r="D15" s="34"/>
      <c r="E15" s="35">
        <f t="shared" si="0"/>
        <v>0</v>
      </c>
      <c r="F15" s="36">
        <f t="shared" ref="F15:F18" si="2">E15*1.1</f>
        <v>0</v>
      </c>
      <c r="G15" s="32" t="s">
        <v>28</v>
      </c>
      <c r="H15" s="16" t="s">
        <v>57</v>
      </c>
    </row>
    <row r="16" spans="1:8" ht="16.5" thickBot="1" x14ac:dyDescent="0.3">
      <c r="A16" s="55" t="s">
        <v>43</v>
      </c>
      <c r="B16" s="53" t="s">
        <v>1</v>
      </c>
      <c r="C16" s="33">
        <v>1</v>
      </c>
      <c r="D16" s="34"/>
      <c r="E16" s="35">
        <f t="shared" si="0"/>
        <v>0</v>
      </c>
      <c r="F16" s="36">
        <f t="shared" si="2"/>
        <v>0</v>
      </c>
      <c r="G16" s="32" t="s">
        <v>29</v>
      </c>
      <c r="H16" s="16" t="s">
        <v>57</v>
      </c>
    </row>
    <row r="17" spans="1:8" ht="16.5" thickBot="1" x14ac:dyDescent="0.3">
      <c r="A17" s="55" t="s">
        <v>44</v>
      </c>
      <c r="B17" s="53" t="s">
        <v>1</v>
      </c>
      <c r="C17" s="33">
        <v>1</v>
      </c>
      <c r="D17" s="34"/>
      <c r="E17" s="35">
        <f t="shared" si="0"/>
        <v>0</v>
      </c>
      <c r="F17" s="36">
        <f t="shared" si="2"/>
        <v>0</v>
      </c>
      <c r="G17" s="32" t="s">
        <v>30</v>
      </c>
      <c r="H17" s="16" t="s">
        <v>57</v>
      </c>
    </row>
    <row r="18" spans="1:8" ht="16.5" thickBot="1" x14ac:dyDescent="0.3">
      <c r="A18" s="55" t="s">
        <v>56</v>
      </c>
      <c r="B18" s="53" t="s">
        <v>1</v>
      </c>
      <c r="C18" s="33">
        <v>1</v>
      </c>
      <c r="D18" s="34"/>
      <c r="E18" s="35">
        <f t="shared" si="0"/>
        <v>0</v>
      </c>
      <c r="F18" s="36">
        <f t="shared" si="2"/>
        <v>0</v>
      </c>
      <c r="G18" s="32" t="s">
        <v>31</v>
      </c>
      <c r="H18" s="16" t="s">
        <v>57</v>
      </c>
    </row>
    <row r="19" spans="1:8" ht="16.5" thickBot="1" x14ac:dyDescent="0.3">
      <c r="A19" s="55" t="s">
        <v>45</v>
      </c>
      <c r="B19" s="53" t="s">
        <v>1</v>
      </c>
      <c r="C19" s="33">
        <v>1</v>
      </c>
      <c r="D19" s="34"/>
      <c r="E19" s="35">
        <f t="shared" si="0"/>
        <v>0</v>
      </c>
      <c r="F19" s="36">
        <f t="shared" si="1"/>
        <v>0</v>
      </c>
      <c r="G19" s="32" t="s">
        <v>32</v>
      </c>
    </row>
    <row r="20" spans="1:8" ht="16.5" thickBot="1" x14ac:dyDescent="0.3">
      <c r="A20" s="55" t="s">
        <v>46</v>
      </c>
      <c r="B20" s="53" t="s">
        <v>1</v>
      </c>
      <c r="C20" s="33">
        <v>1</v>
      </c>
      <c r="D20" s="34"/>
      <c r="E20" s="35">
        <f t="shared" si="0"/>
        <v>0</v>
      </c>
      <c r="F20" s="36">
        <f>E20*1.1</f>
        <v>0</v>
      </c>
      <c r="G20" s="32" t="s">
        <v>33</v>
      </c>
      <c r="H20" s="16" t="s">
        <v>57</v>
      </c>
    </row>
    <row r="21" spans="1:8" ht="16.5" thickBot="1" x14ac:dyDescent="0.3">
      <c r="A21" s="55" t="s">
        <v>47</v>
      </c>
      <c r="B21" s="53" t="s">
        <v>1</v>
      </c>
      <c r="C21" s="33">
        <v>1</v>
      </c>
      <c r="D21" s="34"/>
      <c r="E21" s="35">
        <f t="shared" si="0"/>
        <v>0</v>
      </c>
      <c r="F21" s="36">
        <f t="shared" ref="F21:F22" si="3">E21*1.1</f>
        <v>0</v>
      </c>
      <c r="G21" s="32" t="s">
        <v>34</v>
      </c>
      <c r="H21" s="16" t="s">
        <v>57</v>
      </c>
    </row>
    <row r="22" spans="1:8" ht="16.5" thickBot="1" x14ac:dyDescent="0.3">
      <c r="A22" s="55" t="s">
        <v>48</v>
      </c>
      <c r="B22" s="53" t="s">
        <v>1</v>
      </c>
      <c r="C22" s="33">
        <v>1</v>
      </c>
      <c r="D22" s="34"/>
      <c r="E22" s="35">
        <f t="shared" si="0"/>
        <v>0</v>
      </c>
      <c r="F22" s="36">
        <f t="shared" si="3"/>
        <v>0</v>
      </c>
      <c r="G22" s="32" t="s">
        <v>35</v>
      </c>
      <c r="H22" s="16" t="s">
        <v>57</v>
      </c>
    </row>
    <row r="23" spans="1:8" ht="16.5" thickBot="1" x14ac:dyDescent="0.3">
      <c r="A23" s="55" t="s">
        <v>9</v>
      </c>
      <c r="B23" s="53" t="s">
        <v>1</v>
      </c>
      <c r="C23" s="33">
        <v>1</v>
      </c>
      <c r="D23" s="34"/>
      <c r="E23" s="35">
        <f t="shared" si="0"/>
        <v>0</v>
      </c>
      <c r="F23" s="36">
        <f t="shared" si="1"/>
        <v>0</v>
      </c>
      <c r="G23" s="32" t="s">
        <v>36</v>
      </c>
    </row>
    <row r="24" spans="1:8" ht="16.5" thickBot="1" x14ac:dyDescent="0.3">
      <c r="A24" s="55" t="s">
        <v>7</v>
      </c>
      <c r="B24" s="53" t="s">
        <v>1</v>
      </c>
      <c r="C24" s="33">
        <v>20</v>
      </c>
      <c r="D24" s="34"/>
      <c r="E24" s="35">
        <f t="shared" si="0"/>
        <v>0</v>
      </c>
      <c r="F24" s="36">
        <f t="shared" si="1"/>
        <v>0</v>
      </c>
      <c r="G24" s="32" t="s">
        <v>37</v>
      </c>
    </row>
    <row r="25" spans="1:8" x14ac:dyDescent="0.25">
      <c r="A25" s="51" t="s">
        <v>38</v>
      </c>
      <c r="B25" s="37"/>
      <c r="C25" s="37"/>
      <c r="D25" s="38"/>
      <c r="E25" s="39"/>
      <c r="F25" s="39">
        <f>SUM(F8:F24)</f>
        <v>0</v>
      </c>
    </row>
    <row r="26" spans="1:8" s="42" customFormat="1" x14ac:dyDescent="0.25">
      <c r="A26" s="2"/>
      <c r="B26" s="3"/>
      <c r="C26" s="3"/>
      <c r="D26" s="40"/>
      <c r="E26" s="4"/>
      <c r="F26" s="5"/>
      <c r="G26" s="41"/>
    </row>
    <row r="27" spans="1:8" x14ac:dyDescent="0.25">
      <c r="A27" s="6"/>
      <c r="B27" s="11"/>
      <c r="C27" s="11"/>
      <c r="D27" s="12"/>
      <c r="E27" s="13"/>
      <c r="F27" s="13"/>
    </row>
    <row r="28" spans="1:8" s="42" customFormat="1" x14ac:dyDescent="0.25">
      <c r="A28" s="6"/>
      <c r="B28" s="7"/>
      <c r="C28" s="7"/>
      <c r="D28" s="43"/>
      <c r="E28" s="8"/>
      <c r="F28" s="9"/>
      <c r="G28" s="41"/>
    </row>
    <row r="29" spans="1:8" x14ac:dyDescent="0.25">
      <c r="A29" s="44" t="s">
        <v>11</v>
      </c>
      <c r="B29" s="45"/>
      <c r="C29" s="45"/>
      <c r="D29" s="46"/>
      <c r="E29" s="46"/>
      <c r="F29" s="47"/>
    </row>
    <row r="30" spans="1:8" ht="15.75" customHeight="1" x14ac:dyDescent="0.25">
      <c r="A30" s="56" t="s">
        <v>12</v>
      </c>
      <c r="B30" s="57"/>
      <c r="C30" s="57"/>
      <c r="D30" s="57"/>
      <c r="E30" s="57"/>
      <c r="F30" s="58"/>
    </row>
    <row r="31" spans="1:8" ht="15.75" customHeight="1" x14ac:dyDescent="0.25">
      <c r="A31" s="56" t="s">
        <v>13</v>
      </c>
      <c r="B31" s="57"/>
      <c r="C31" s="57"/>
      <c r="D31" s="57"/>
      <c r="E31" s="57"/>
      <c r="F31" s="58"/>
    </row>
    <row r="32" spans="1:8" ht="15.75" customHeight="1" x14ac:dyDescent="0.25">
      <c r="A32" s="56" t="s">
        <v>14</v>
      </c>
      <c r="B32" s="57"/>
      <c r="C32" s="57"/>
      <c r="D32" s="57"/>
      <c r="E32" s="57"/>
      <c r="F32" s="58"/>
    </row>
    <row r="33" spans="1:6" ht="15.75" customHeight="1" x14ac:dyDescent="0.25">
      <c r="A33" s="56" t="s">
        <v>15</v>
      </c>
      <c r="B33" s="57"/>
      <c r="C33" s="57"/>
      <c r="D33" s="57"/>
      <c r="E33" s="57"/>
      <c r="F33" s="58"/>
    </row>
    <row r="34" spans="1:6" ht="15.75" customHeight="1" x14ac:dyDescent="0.25">
      <c r="A34" s="59"/>
      <c r="B34" s="60"/>
      <c r="C34" s="60"/>
      <c r="D34" s="60"/>
      <c r="E34" s="60"/>
      <c r="F34" s="61"/>
    </row>
    <row r="35" spans="1:6" ht="15.75" customHeight="1" x14ac:dyDescent="0.25">
      <c r="A35" s="62" t="s">
        <v>40</v>
      </c>
      <c r="B35" s="63"/>
      <c r="C35" s="63"/>
      <c r="D35" s="63"/>
      <c r="E35" s="63"/>
      <c r="F35" s="64"/>
    </row>
  </sheetData>
  <mergeCells count="10">
    <mergeCell ref="A32:F32"/>
    <mergeCell ref="A33:F33"/>
    <mergeCell ref="A34:F34"/>
    <mergeCell ref="A35:F35"/>
    <mergeCell ref="A1:F1"/>
    <mergeCell ref="A2:F2"/>
    <mergeCell ref="B4:F4"/>
    <mergeCell ref="B5:F5"/>
    <mergeCell ref="A30:F30"/>
    <mergeCell ref="A31:F31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zuzana</cp:lastModifiedBy>
  <cp:lastPrinted>2018-07-17T12:52:33Z</cp:lastPrinted>
  <dcterms:created xsi:type="dcterms:W3CDTF">2014-09-17T15:52:29Z</dcterms:created>
  <dcterms:modified xsi:type="dcterms:W3CDTF">2018-10-24T12:43:43Z</dcterms:modified>
</cp:coreProperties>
</file>