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skládka\SLOVENSKÁ AGENTÚRA ŽIVOTNÉHO PROSTREDIA\2022\4_TOZ\vysvetľovania SP\"/>
    </mc:Choice>
  </mc:AlternateContent>
  <xr:revisionPtr revIDLastSave="0" documentId="8_{416593D9-40BB-4857-86CB-3CBFDB1FF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F26" i="1" s="1"/>
  <c r="G26" i="1" s="1"/>
  <c r="D31" i="1" l="1"/>
  <c r="F31" i="1" s="1"/>
  <c r="G31" i="1" l="1"/>
  <c r="D18" i="1"/>
  <c r="F18" i="1" l="1"/>
  <c r="D27" i="1"/>
  <c r="F27" i="1" l="1"/>
  <c r="G27" i="1" s="1"/>
  <c r="D23" i="1"/>
  <c r="F23" i="1" s="1"/>
  <c r="G23" i="1" s="1"/>
  <c r="D24" i="1"/>
  <c r="F24" i="1" s="1"/>
  <c r="G24" i="1" l="1"/>
  <c r="D32" i="1" l="1"/>
  <c r="D19" i="1"/>
  <c r="D25" i="1"/>
  <c r="F25" i="1" s="1"/>
  <c r="G25" i="1" s="1"/>
  <c r="F19" i="1" l="1"/>
  <c r="G19" i="1" s="1"/>
  <c r="D20" i="1"/>
  <c r="D33" i="1"/>
  <c r="D28" i="1"/>
  <c r="F32" i="1"/>
  <c r="E33" i="1" s="1"/>
  <c r="D34" i="1" l="1"/>
  <c r="G32" i="1"/>
  <c r="G18" i="1"/>
  <c r="G20" i="1" s="1"/>
  <c r="E20" i="1"/>
  <c r="G28" i="1"/>
  <c r="E28" i="1"/>
  <c r="E34" i="1" s="1"/>
  <c r="G33" i="1" l="1"/>
  <c r="G34" i="1" s="1"/>
</calcChain>
</file>

<file path=xl/sharedStrings.xml><?xml version="1.0" encoding="utf-8"?>
<sst xmlns="http://schemas.openxmlformats.org/spreadsheetml/2006/main" count="68" uniqueCount="55">
  <si>
    <t>Obchodné meno uchádzača:</t>
  </si>
  <si>
    <t>Adresa uchádzača:</t>
  </si>
  <si>
    <t>Meno oprávnenej osoby podpisovať za firmu:</t>
  </si>
  <si>
    <t>Meno kontaktnej osoby a jej funkcia:</t>
  </si>
  <si>
    <t>Číslo tel./mobilu kontaktnej osoby:</t>
  </si>
  <si>
    <t>E-mail kontaktnej osoby:</t>
  </si>
  <si>
    <t>Druh služby*</t>
  </si>
  <si>
    <t>Cena bez DPH na 1 osobu v EUR</t>
  </si>
  <si>
    <t>Výška DPH v EUR</t>
  </si>
  <si>
    <t>Cena bez DPH na 1 nocľah v EUR</t>
  </si>
  <si>
    <t>(ceny požadujeme zaokrúhliť na dve desatinné miesta)</t>
  </si>
  <si>
    <t xml:space="preserve">Nehodiace sa preškrtnúť: </t>
  </si>
  <si>
    <t>Som platca DPH</t>
  </si>
  <si>
    <t>Nie som platca DPH</t>
  </si>
  <si>
    <t>Miesto: ...................................</t>
  </si>
  <si>
    <t>Štatutárny orgán (konateľ):</t>
  </si>
  <si>
    <t>Dátum: ...................................</t>
  </si>
  <si>
    <t>................................................</t>
  </si>
  <si>
    <t>.................................................</t>
  </si>
  <si>
    <t>pečiatka a  podpis oprávnenej                  osoby konať za uchádzača</t>
  </si>
  <si>
    <t>....“vyplní uchádzač“....</t>
  </si>
  <si>
    <t>Výška DPH 
v EUR</t>
  </si>
  <si>
    <t>Výška DPH 
v %</t>
  </si>
  <si>
    <t xml:space="preserve"> </t>
  </si>
  <si>
    <t>Predmet zákazky v Cenovej tabuľke spĺňa všetky požiadavky verejného obstarávateľa uvedené v Opise predmetu zákazky.</t>
  </si>
  <si>
    <t>Predpokladaný termín konania konferencie:</t>
  </si>
  <si>
    <t>Miesto konania konferencie:</t>
  </si>
  <si>
    <t>Daň za ubytovanie 
(1 noc)</t>
  </si>
  <si>
    <t>21. – 22. september 2022</t>
  </si>
  <si>
    <t>Trenčín-Trnava</t>
  </si>
  <si>
    <t>Zabezpečenie ubytovacích služieb v Trenčíne</t>
  </si>
  <si>
    <t>Ubytovanie  v samostatných izbách</t>
  </si>
  <si>
    <t>Zabezpečenie stravovacích služieb v Trenčíne</t>
  </si>
  <si>
    <t>Spolu za ubytovacie služby počas študijnej cesty</t>
  </si>
  <si>
    <t>1x Obed (21. 9. 2022)</t>
  </si>
  <si>
    <t>1x Večera (21. 9. 2022)</t>
  </si>
  <si>
    <t>1x Coffee Break Dopoludňajší (21. 9. 2022)</t>
  </si>
  <si>
    <t>1x Coffee Break Popoludňajší (21. 9. 2022)</t>
  </si>
  <si>
    <t>Spolu za stravovacie služby počas študijnej cesty</t>
  </si>
  <si>
    <t>Zabezpečenie stravovacích služieb v Trnave</t>
  </si>
  <si>
    <t>1x Coffee Break Dopoludňajší (22. 9. 2022)</t>
  </si>
  <si>
    <t>1x Obed (22. 9. 2022)</t>
  </si>
  <si>
    <t xml:space="preserve">Príloha č. C.2  Cenová tabuľka </t>
  </si>
  <si>
    <t xml:space="preserve">Časť 1 
Študijná cesta Trenčín – Trnava
</t>
  </si>
  <si>
    <t>maximálny počet nocľahov počas študijnej cesty</t>
  </si>
  <si>
    <t>Cena bez DPH v EUR za maximálny  počet nocľahov</t>
  </si>
  <si>
    <t xml:space="preserve">Cena s DPH   v EUR za maximálny  počet nocľahov </t>
  </si>
  <si>
    <t xml:space="preserve"> maximálny počet osôb počas študijnej cesty</t>
  </si>
  <si>
    <t>Cena bez DPH v EUR za položku ( maximálny počet)</t>
  </si>
  <si>
    <t>Cena s DPH za položku v EUR (maximálny počet)</t>
  </si>
  <si>
    <t>maximálny počet osôb počas študijnej cesty</t>
  </si>
  <si>
    <t>Cena s DPH za položku v EUR ( maximálny počet)</t>
  </si>
  <si>
    <t>Celková maximálna  cena v EUR za celý predmet zákazky</t>
  </si>
  <si>
    <t>Cena musí zahŕňať všetky potrebné nákladové položky pre poskytnutie predmetu zákazky. Pokiaľ niektorá požiadavka v zmysle Opisu predmetu zákazky nie je ocenená samostatnou cenovou položkou, má sa za to, že cena za jej poskytnutie je zahrnutá v ostatných cenových položkách.</t>
  </si>
  <si>
    <t>1x Raňajky (22. 9.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</si>
</sst>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DD4E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2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vertical="center" wrapText="1"/>
    </xf>
    <xf numFmtId="2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327660</xdr:colOff>
      <xdr:row>0</xdr:row>
      <xdr:rowOff>609600</xdr:rowOff>
    </xdr:to>
    <xdr:pic>
      <xdr:nvPicPr>
        <xdr:cNvPr id="2" name="officeArt object" descr="sazp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60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3</xdr:col>
      <xdr:colOff>883920</xdr:colOff>
      <xdr:row>0</xdr:row>
      <xdr:rowOff>0</xdr:rowOff>
    </xdr:from>
    <xdr:to>
      <xdr:col>3</xdr:col>
      <xdr:colOff>896620</xdr:colOff>
      <xdr:row>0</xdr:row>
      <xdr:rowOff>584200</xdr:rowOff>
    </xdr:to>
    <xdr:pic>
      <xdr:nvPicPr>
        <xdr:cNvPr id="3" name="officeArt object" descr="ciar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0"/>
          <a:ext cx="12700" cy="584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662940</xdr:colOff>
      <xdr:row>0</xdr:row>
      <xdr:rowOff>0</xdr:rowOff>
    </xdr:from>
    <xdr:to>
      <xdr:col>7</xdr:col>
      <xdr:colOff>15240</xdr:colOff>
      <xdr:row>1</xdr:row>
      <xdr:rowOff>0</xdr:rowOff>
    </xdr:to>
    <xdr:sp macro="" textlink="">
      <xdr:nvSpPr>
        <xdr:cNvPr id="4" name="Textové po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67300" y="0"/>
          <a:ext cx="259842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SLOVENSKÁ AGENTÚRA ŽIVOTNÉHO PROSTREDIA</a:t>
          </a:r>
          <a:endParaRPr lang="sk-SK">
            <a:effectLst/>
          </a:endParaRPr>
        </a:p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Sekcia riadenia projektov SAŽP a legislatívy</a:t>
          </a:r>
          <a:endParaRPr lang="sk-SK">
            <a:effectLst/>
          </a:endParaRPr>
        </a:p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Odbor verejného obstarávania</a:t>
          </a:r>
          <a:endParaRPr lang="sk-SK">
            <a:effectLst/>
          </a:endParaRPr>
        </a:p>
        <a:p>
          <a:r>
            <a:rPr lang="sk-SK" sz="900">
              <a:solidFill>
                <a:srgbClr val="878786"/>
              </a:solidFill>
              <a:effectLst/>
              <a:latin typeface="Calibri" panose="020F0502020204030204" pitchFamily="34" charset="0"/>
              <a:cs typeface="Arial Unicode MS"/>
            </a:rPr>
            <a:t>TAJOVSKÉHO 28, 975 90 BANSKÁ BYSTRICA</a:t>
          </a:r>
          <a:endParaRPr lang="sk-SK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customWidth="1"/>
    <col min="2" max="2" width="15.28515625" customWidth="1"/>
    <col min="3" max="3" width="14.85546875" customWidth="1"/>
    <col min="4" max="4" width="17.7109375" customWidth="1"/>
    <col min="5" max="5" width="15.7109375" customWidth="1"/>
    <col min="6" max="6" width="15" customWidth="1"/>
    <col min="7" max="7" width="16.7109375" customWidth="1"/>
  </cols>
  <sheetData>
    <row r="1" spans="1:7" ht="61.9" customHeight="1" x14ac:dyDescent="0.25">
      <c r="A1" s="42" t="s">
        <v>23</v>
      </c>
      <c r="B1" s="42"/>
      <c r="C1" s="42"/>
      <c r="D1" s="42"/>
      <c r="E1" s="42"/>
      <c r="F1" s="42"/>
      <c r="G1" s="42"/>
    </row>
    <row r="2" spans="1:7" x14ac:dyDescent="0.25">
      <c r="A2" s="26" t="s">
        <v>42</v>
      </c>
      <c r="B2" s="26"/>
      <c r="C2" s="26"/>
      <c r="D2" s="26"/>
      <c r="E2" s="26"/>
      <c r="F2" s="26"/>
      <c r="G2" s="26"/>
    </row>
    <row r="3" spans="1:7" x14ac:dyDescent="0.25">
      <c r="A3" s="1"/>
    </row>
    <row r="4" spans="1:7" ht="52.5" customHeight="1" x14ac:dyDescent="0.25">
      <c r="A4" s="44" t="s">
        <v>43</v>
      </c>
      <c r="B4" s="44"/>
      <c r="C4" s="44"/>
      <c r="D4" s="44"/>
      <c r="E4" s="44"/>
      <c r="F4" s="44"/>
      <c r="G4" s="44"/>
    </row>
    <row r="5" spans="1:7" x14ac:dyDescent="0.25">
      <c r="A5" s="1"/>
    </row>
    <row r="6" spans="1:7" ht="21" customHeight="1" x14ac:dyDescent="0.25">
      <c r="A6" s="45" t="s">
        <v>0</v>
      </c>
      <c r="B6" s="45"/>
      <c r="C6" s="45"/>
      <c r="D6" s="25" t="s">
        <v>20</v>
      </c>
      <c r="E6" s="25"/>
      <c r="F6" s="25"/>
      <c r="G6" s="25"/>
    </row>
    <row r="7" spans="1:7" ht="21" customHeight="1" x14ac:dyDescent="0.25">
      <c r="A7" s="43" t="s">
        <v>1</v>
      </c>
      <c r="B7" s="43"/>
      <c r="C7" s="43"/>
      <c r="D7" s="25" t="s">
        <v>20</v>
      </c>
      <c r="E7" s="25"/>
      <c r="F7" s="25"/>
      <c r="G7" s="25"/>
    </row>
    <row r="8" spans="1:7" ht="21" customHeight="1" x14ac:dyDescent="0.25">
      <c r="A8" s="43" t="s">
        <v>2</v>
      </c>
      <c r="B8" s="43"/>
      <c r="C8" s="43"/>
      <c r="D8" s="25" t="s">
        <v>20</v>
      </c>
      <c r="E8" s="25"/>
      <c r="F8" s="25"/>
      <c r="G8" s="25"/>
    </row>
    <row r="9" spans="1:7" ht="21" customHeight="1" x14ac:dyDescent="0.25">
      <c r="A9" s="43" t="s">
        <v>3</v>
      </c>
      <c r="B9" s="43"/>
      <c r="C9" s="43"/>
      <c r="D9" s="25" t="s">
        <v>20</v>
      </c>
      <c r="E9" s="25"/>
      <c r="F9" s="25"/>
      <c r="G9" s="25"/>
    </row>
    <row r="10" spans="1:7" ht="21" customHeight="1" x14ac:dyDescent="0.25">
      <c r="A10" s="43" t="s">
        <v>4</v>
      </c>
      <c r="B10" s="43"/>
      <c r="C10" s="43"/>
      <c r="D10" s="25" t="s">
        <v>20</v>
      </c>
      <c r="E10" s="25"/>
      <c r="F10" s="25"/>
      <c r="G10" s="25"/>
    </row>
    <row r="11" spans="1:7" ht="21" customHeight="1" x14ac:dyDescent="0.25">
      <c r="A11" s="43" t="s">
        <v>5</v>
      </c>
      <c r="B11" s="43"/>
      <c r="C11" s="43"/>
      <c r="D11" s="25" t="s">
        <v>20</v>
      </c>
      <c r="E11" s="25"/>
      <c r="F11" s="25"/>
      <c r="G11" s="25"/>
    </row>
    <row r="12" spans="1:7" x14ac:dyDescent="0.25">
      <c r="A12" s="1"/>
      <c r="D12" s="10"/>
      <c r="E12" s="11"/>
      <c r="F12" s="11"/>
      <c r="G12" s="11"/>
    </row>
    <row r="13" spans="1:7" ht="18" customHeight="1" x14ac:dyDescent="0.25">
      <c r="A13" s="23" t="s">
        <v>25</v>
      </c>
      <c r="B13" s="23"/>
      <c r="C13" s="23"/>
      <c r="D13" s="24" t="s">
        <v>28</v>
      </c>
      <c r="E13" s="24"/>
      <c r="F13" s="24"/>
      <c r="G13" s="24"/>
    </row>
    <row r="14" spans="1:7" ht="18" customHeight="1" x14ac:dyDescent="0.25">
      <c r="A14" s="23" t="s">
        <v>26</v>
      </c>
      <c r="B14" s="23"/>
      <c r="C14" s="23"/>
      <c r="D14" s="25" t="s">
        <v>29</v>
      </c>
      <c r="E14" s="25"/>
      <c r="F14" s="25"/>
      <c r="G14" s="25"/>
    </row>
    <row r="15" spans="1:7" ht="37.5" customHeight="1" x14ac:dyDescent="0.3">
      <c r="A15" s="18"/>
    </row>
    <row r="16" spans="1:7" ht="30" customHeight="1" x14ac:dyDescent="0.25">
      <c r="A16" s="36" t="s">
        <v>30</v>
      </c>
      <c r="B16" s="36"/>
      <c r="C16" s="36"/>
      <c r="D16" s="36"/>
      <c r="E16" s="36"/>
      <c r="F16" s="36"/>
      <c r="G16" s="36"/>
    </row>
    <row r="17" spans="1:7" ht="75.75" customHeight="1" x14ac:dyDescent="0.25">
      <c r="A17" s="8" t="s">
        <v>6</v>
      </c>
      <c r="B17" s="8" t="s">
        <v>44</v>
      </c>
      <c r="C17" s="8" t="s">
        <v>9</v>
      </c>
      <c r="D17" s="8" t="s">
        <v>45</v>
      </c>
      <c r="E17" s="9" t="s">
        <v>22</v>
      </c>
      <c r="F17" s="9" t="s">
        <v>21</v>
      </c>
      <c r="G17" s="8" t="s">
        <v>46</v>
      </c>
    </row>
    <row r="18" spans="1:7" ht="71.25" customHeight="1" x14ac:dyDescent="0.25">
      <c r="A18" s="6" t="s">
        <v>31</v>
      </c>
      <c r="B18" s="7">
        <v>25</v>
      </c>
      <c r="C18" s="21">
        <v>0</v>
      </c>
      <c r="D18" s="19">
        <f>B18*C18</f>
        <v>0</v>
      </c>
      <c r="E18" s="5">
        <v>10</v>
      </c>
      <c r="F18" s="19">
        <f>(D18/100)*E18</f>
        <v>0</v>
      </c>
      <c r="G18" s="19">
        <f>D18+F18</f>
        <v>0</v>
      </c>
    </row>
    <row r="19" spans="1:7" ht="52.5" customHeight="1" x14ac:dyDescent="0.25">
      <c r="A19" s="6" t="s">
        <v>27</v>
      </c>
      <c r="B19" s="7">
        <v>25</v>
      </c>
      <c r="C19" s="21">
        <v>0</v>
      </c>
      <c r="D19" s="19">
        <f t="shared" ref="D19" si="0">B19*C19</f>
        <v>0</v>
      </c>
      <c r="E19" s="5">
        <v>0</v>
      </c>
      <c r="F19" s="19">
        <f>(D19/100)*E19</f>
        <v>0</v>
      </c>
      <c r="G19" s="19">
        <f t="shared" ref="G19" si="1">D19+F19</f>
        <v>0</v>
      </c>
    </row>
    <row r="20" spans="1:7" s="16" customFormat="1" ht="30" customHeight="1" x14ac:dyDescent="0.25">
      <c r="A20" s="39" t="s">
        <v>33</v>
      </c>
      <c r="B20" s="40"/>
      <c r="C20" s="41"/>
      <c r="D20" s="15">
        <f>SUM(D18:D19)</f>
        <v>0</v>
      </c>
      <c r="E20" s="37">
        <f>SUM(F18:F19)</f>
        <v>0</v>
      </c>
      <c r="F20" s="38"/>
      <c r="G20" s="15">
        <f>SUM(G18:G19)</f>
        <v>0</v>
      </c>
    </row>
    <row r="21" spans="1:7" ht="27.75" customHeight="1" x14ac:dyDescent="0.25">
      <c r="A21" s="36" t="s">
        <v>32</v>
      </c>
      <c r="B21" s="36"/>
      <c r="C21" s="36"/>
      <c r="D21" s="36"/>
      <c r="E21" s="36"/>
      <c r="F21" s="36"/>
      <c r="G21" s="36"/>
    </row>
    <row r="22" spans="1:7" ht="72.75" customHeight="1" x14ac:dyDescent="0.25">
      <c r="A22" s="3" t="s">
        <v>6</v>
      </c>
      <c r="B22" s="3" t="s">
        <v>47</v>
      </c>
      <c r="C22" s="3" t="s">
        <v>7</v>
      </c>
      <c r="D22" s="3" t="s">
        <v>48</v>
      </c>
      <c r="E22" s="3" t="s">
        <v>22</v>
      </c>
      <c r="F22" s="3" t="s">
        <v>21</v>
      </c>
      <c r="G22" s="3" t="s">
        <v>49</v>
      </c>
    </row>
    <row r="23" spans="1:7" ht="57" customHeight="1" x14ac:dyDescent="0.25">
      <c r="A23" s="4" t="s">
        <v>34</v>
      </c>
      <c r="B23" s="5">
        <v>25</v>
      </c>
      <c r="C23" s="21">
        <v>0</v>
      </c>
      <c r="D23" s="19">
        <f t="shared" ref="D23:D24" si="2">B23*C23</f>
        <v>0</v>
      </c>
      <c r="E23" s="20">
        <v>20</v>
      </c>
      <c r="F23" s="19">
        <f t="shared" ref="F23:F24" si="3">(D23/100)*E23</f>
        <v>0</v>
      </c>
      <c r="G23" s="19">
        <f t="shared" ref="G23:G24" si="4">D23+F23</f>
        <v>0</v>
      </c>
    </row>
    <row r="24" spans="1:7" ht="75.75" customHeight="1" x14ac:dyDescent="0.25">
      <c r="A24" s="4" t="s">
        <v>35</v>
      </c>
      <c r="B24" s="5">
        <v>25</v>
      </c>
      <c r="C24" s="21">
        <v>0</v>
      </c>
      <c r="D24" s="19">
        <f t="shared" si="2"/>
        <v>0</v>
      </c>
      <c r="E24" s="20">
        <v>20</v>
      </c>
      <c r="F24" s="19">
        <f t="shared" si="3"/>
        <v>0</v>
      </c>
      <c r="G24" s="19">
        <f t="shared" si="4"/>
        <v>0</v>
      </c>
    </row>
    <row r="25" spans="1:7" ht="58.5" customHeight="1" x14ac:dyDescent="0.25">
      <c r="A25" s="4" t="s">
        <v>36</v>
      </c>
      <c r="B25" s="5">
        <v>25</v>
      </c>
      <c r="C25" s="21">
        <v>0</v>
      </c>
      <c r="D25" s="19">
        <f t="shared" ref="D25:D26" si="5">B25*C25</f>
        <v>0</v>
      </c>
      <c r="E25" s="20">
        <v>20</v>
      </c>
      <c r="F25" s="19">
        <f t="shared" ref="F25:F26" si="6">(D25/100)*E25</f>
        <v>0</v>
      </c>
      <c r="G25" s="19">
        <f t="shared" ref="G25:G26" si="7">D25+F25</f>
        <v>0</v>
      </c>
    </row>
    <row r="26" spans="1:7" ht="58.5" customHeight="1" x14ac:dyDescent="0.25">
      <c r="A26" s="4" t="s">
        <v>37</v>
      </c>
      <c r="B26" s="5">
        <v>25</v>
      </c>
      <c r="C26" s="21">
        <v>0</v>
      </c>
      <c r="D26" s="19">
        <f t="shared" si="5"/>
        <v>0</v>
      </c>
      <c r="E26" s="20">
        <v>20</v>
      </c>
      <c r="F26" s="19">
        <f t="shared" si="6"/>
        <v>0</v>
      </c>
      <c r="G26" s="19">
        <f t="shared" si="7"/>
        <v>0</v>
      </c>
    </row>
    <row r="27" spans="1:7" ht="66" customHeight="1" x14ac:dyDescent="0.25">
      <c r="A27" s="22" t="s">
        <v>54</v>
      </c>
      <c r="B27" s="5">
        <v>25</v>
      </c>
      <c r="C27" s="21">
        <v>0</v>
      </c>
      <c r="D27" s="19">
        <f t="shared" ref="D27" si="8">B27*C27</f>
        <v>0</v>
      </c>
      <c r="E27" s="20">
        <v>20</v>
      </c>
      <c r="F27" s="19">
        <f t="shared" ref="F27" si="9">(D27/100)*E27</f>
        <v>0</v>
      </c>
      <c r="G27" s="19">
        <f t="shared" ref="G27" si="10">D27+F27</f>
        <v>0</v>
      </c>
    </row>
    <row r="28" spans="1:7" s="16" customFormat="1" ht="34.5" customHeight="1" x14ac:dyDescent="0.25">
      <c r="A28" s="39" t="s">
        <v>38</v>
      </c>
      <c r="B28" s="40"/>
      <c r="C28" s="41"/>
      <c r="D28" s="15">
        <f>SUM(D23:D27)</f>
        <v>0</v>
      </c>
      <c r="E28" s="37">
        <f>SUM(F23:F27)</f>
        <v>0</v>
      </c>
      <c r="F28" s="38"/>
      <c r="G28" s="15">
        <f>SUM(G23:G27)</f>
        <v>0</v>
      </c>
    </row>
    <row r="29" spans="1:7" ht="35.25" customHeight="1" x14ac:dyDescent="0.25">
      <c r="A29" s="36" t="s">
        <v>39</v>
      </c>
      <c r="B29" s="36"/>
      <c r="C29" s="36"/>
      <c r="D29" s="36"/>
      <c r="E29" s="36"/>
      <c r="F29" s="36"/>
      <c r="G29" s="36"/>
    </row>
    <row r="30" spans="1:7" ht="81" customHeight="1" x14ac:dyDescent="0.25">
      <c r="A30" s="9" t="s">
        <v>6</v>
      </c>
      <c r="B30" s="3" t="s">
        <v>50</v>
      </c>
      <c r="C30" s="3" t="s">
        <v>7</v>
      </c>
      <c r="D30" s="3" t="s">
        <v>48</v>
      </c>
      <c r="E30" s="9" t="s">
        <v>22</v>
      </c>
      <c r="F30" s="9" t="s">
        <v>8</v>
      </c>
      <c r="G30" s="3" t="s">
        <v>51</v>
      </c>
    </row>
    <row r="31" spans="1:7" ht="61.5" customHeight="1" x14ac:dyDescent="0.25">
      <c r="A31" s="4" t="s">
        <v>40</v>
      </c>
      <c r="B31" s="7">
        <v>25</v>
      </c>
      <c r="C31" s="21">
        <v>0</v>
      </c>
      <c r="D31" s="19">
        <f>B31*C31</f>
        <v>0</v>
      </c>
      <c r="E31" s="5">
        <v>20</v>
      </c>
      <c r="F31" s="19">
        <f>(D31/100)*E31</f>
        <v>0</v>
      </c>
      <c r="G31" s="19">
        <f>D31+F31</f>
        <v>0</v>
      </c>
    </row>
    <row r="32" spans="1:7" ht="68.25" customHeight="1" x14ac:dyDescent="0.25">
      <c r="A32" s="17" t="s">
        <v>41</v>
      </c>
      <c r="B32" s="7">
        <v>25</v>
      </c>
      <c r="C32" s="21">
        <v>0</v>
      </c>
      <c r="D32" s="19">
        <f>B32*C32</f>
        <v>0</v>
      </c>
      <c r="E32" s="5">
        <v>20</v>
      </c>
      <c r="F32" s="19">
        <f>(D32/100)*E32</f>
        <v>0</v>
      </c>
      <c r="G32" s="19">
        <f>D32+F32</f>
        <v>0</v>
      </c>
    </row>
    <row r="33" spans="1:9" s="16" customFormat="1" ht="30" customHeight="1" x14ac:dyDescent="0.25">
      <c r="A33" s="39" t="s">
        <v>38</v>
      </c>
      <c r="B33" s="40"/>
      <c r="C33" s="41"/>
      <c r="D33" s="15">
        <f>SUM(D31:D32)</f>
        <v>0</v>
      </c>
      <c r="E33" s="37">
        <f>SUM(F31:F32)</f>
        <v>0</v>
      </c>
      <c r="F33" s="38"/>
      <c r="G33" s="15">
        <f>SUM(G31:G32)</f>
        <v>0</v>
      </c>
    </row>
    <row r="34" spans="1:9" ht="54.75" customHeight="1" x14ac:dyDescent="0.25">
      <c r="A34" s="28" t="s">
        <v>52</v>
      </c>
      <c r="B34" s="28"/>
      <c r="C34" s="28"/>
      <c r="D34" s="15">
        <f>D20+D28+D33</f>
        <v>0</v>
      </c>
      <c r="E34" s="29">
        <f>E20+E28+E33</f>
        <v>0</v>
      </c>
      <c r="F34" s="30"/>
      <c r="G34" s="15">
        <f>G20+G28+G33</f>
        <v>0</v>
      </c>
    </row>
    <row r="35" spans="1:9" ht="22.5" customHeight="1" x14ac:dyDescent="0.25">
      <c r="A35" s="12" t="s">
        <v>10</v>
      </c>
    </row>
    <row r="36" spans="1:9" ht="48.75" customHeight="1" x14ac:dyDescent="0.25">
      <c r="A36" s="33" t="s">
        <v>53</v>
      </c>
      <c r="B36" s="33"/>
      <c r="C36" s="33"/>
      <c r="D36" s="33"/>
      <c r="E36" s="33"/>
      <c r="F36" s="33"/>
      <c r="G36" s="33"/>
    </row>
    <row r="37" spans="1:9" ht="22.5" customHeight="1" x14ac:dyDescent="0.25">
      <c r="A37" s="2"/>
    </row>
    <row r="38" spans="1:9" ht="22.5" customHeight="1" x14ac:dyDescent="0.25">
      <c r="A38" s="35" t="s">
        <v>24</v>
      </c>
      <c r="B38" s="35"/>
      <c r="C38" s="35"/>
      <c r="D38" s="35"/>
      <c r="E38" s="35"/>
      <c r="F38" s="35"/>
      <c r="G38" s="35"/>
    </row>
    <row r="39" spans="1:9" ht="22.5" customHeight="1" x14ac:dyDescent="0.25">
      <c r="A39" s="2"/>
    </row>
    <row r="40" spans="1:9" ht="22.5" customHeight="1" x14ac:dyDescent="0.25">
      <c r="A40" s="34" t="s">
        <v>11</v>
      </c>
      <c r="B40" s="34"/>
      <c r="C40" s="34"/>
      <c r="D40" s="34"/>
    </row>
    <row r="41" spans="1:9" ht="22.5" customHeight="1" x14ac:dyDescent="0.25">
      <c r="A41" s="14" t="s">
        <v>12</v>
      </c>
      <c r="B41" s="31" t="s">
        <v>13</v>
      </c>
      <c r="C41" s="31"/>
      <c r="D41" s="13"/>
    </row>
    <row r="42" spans="1:9" ht="22.5" customHeight="1" x14ac:dyDescent="0.25"/>
    <row r="43" spans="1:9" x14ac:dyDescent="0.25">
      <c r="A43" s="1" t="s">
        <v>14</v>
      </c>
      <c r="D43" s="32" t="s">
        <v>15</v>
      </c>
      <c r="E43" s="32"/>
    </row>
    <row r="44" spans="1:9" x14ac:dyDescent="0.25">
      <c r="A44" s="1" t="s">
        <v>16</v>
      </c>
      <c r="D44" s="32" t="s">
        <v>17</v>
      </c>
      <c r="E44" s="32"/>
    </row>
    <row r="45" spans="1:9" x14ac:dyDescent="0.25">
      <c r="A45" s="1"/>
    </row>
    <row r="46" spans="1:9" x14ac:dyDescent="0.25">
      <c r="A46" s="1"/>
    </row>
    <row r="47" spans="1:9" x14ac:dyDescent="0.25">
      <c r="D47" s="32" t="s">
        <v>18</v>
      </c>
      <c r="E47" s="32"/>
      <c r="F47" s="1"/>
    </row>
    <row r="48" spans="1:9" ht="30" customHeight="1" x14ac:dyDescent="0.25">
      <c r="D48" s="27" t="s">
        <v>19</v>
      </c>
      <c r="E48" s="27"/>
      <c r="F48" s="1"/>
      <c r="G48" s="1"/>
      <c r="H48" s="1"/>
      <c r="I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</sheetData>
  <mergeCells count="38">
    <mergeCell ref="A16:G16"/>
    <mergeCell ref="E28:F28"/>
    <mergeCell ref="A1:G1"/>
    <mergeCell ref="D10:G10"/>
    <mergeCell ref="D11:G11"/>
    <mergeCell ref="A7:C7"/>
    <mergeCell ref="D7:G7"/>
    <mergeCell ref="D8:G8"/>
    <mergeCell ref="D9:G9"/>
    <mergeCell ref="A4:G4"/>
    <mergeCell ref="A8:C8"/>
    <mergeCell ref="A9:C9"/>
    <mergeCell ref="A10:C10"/>
    <mergeCell ref="A11:C11"/>
    <mergeCell ref="A6:C6"/>
    <mergeCell ref="D6:G6"/>
    <mergeCell ref="A29:G29"/>
    <mergeCell ref="A21:G21"/>
    <mergeCell ref="E20:F20"/>
    <mergeCell ref="E33:F33"/>
    <mergeCell ref="A20:C20"/>
    <mergeCell ref="A28:C28"/>
    <mergeCell ref="A33:C33"/>
    <mergeCell ref="D48:E48"/>
    <mergeCell ref="A34:C34"/>
    <mergeCell ref="E34:F34"/>
    <mergeCell ref="B41:C41"/>
    <mergeCell ref="D44:E44"/>
    <mergeCell ref="D43:E43"/>
    <mergeCell ref="D47:E47"/>
    <mergeCell ref="A36:G36"/>
    <mergeCell ref="A40:D40"/>
    <mergeCell ref="A38:G38"/>
    <mergeCell ref="A13:C13"/>
    <mergeCell ref="A14:C14"/>
    <mergeCell ref="D13:G13"/>
    <mergeCell ref="D14:G14"/>
    <mergeCell ref="A2:G2"/>
  </mergeCells>
  <pageMargins left="0.25" right="0.25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Buknová</dc:creator>
  <cp:lastModifiedBy>lcencerova</cp:lastModifiedBy>
  <cp:lastPrinted>2022-08-19T07:51:16Z</cp:lastPrinted>
  <dcterms:created xsi:type="dcterms:W3CDTF">2021-09-28T20:45:21Z</dcterms:created>
  <dcterms:modified xsi:type="dcterms:W3CDTF">2022-08-19T18:22:23Z</dcterms:modified>
</cp:coreProperties>
</file>