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haldova2743787\Desktop\DNS\322_Propagačné predmety\Realizacia\"/>
    </mc:Choice>
  </mc:AlternateContent>
  <bookViews>
    <workbookView xWindow="0" yWindow="0" windowWidth="20490" windowHeight="7905"/>
  </bookViews>
  <sheets>
    <sheet name="List 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  <c r="J6" i="2" l="1"/>
  <c r="I6" i="2"/>
  <c r="H6" i="2"/>
  <c r="G6" i="2"/>
  <c r="H14" i="2" l="1"/>
  <c r="I8" i="2" l="1"/>
  <c r="J18" i="2" l="1"/>
  <c r="H18" i="2"/>
  <c r="I19" i="2"/>
  <c r="H5" i="2"/>
  <c r="H19" i="2" s="1"/>
  <c r="H17" i="2"/>
  <c r="H16" i="2"/>
  <c r="H15" i="2"/>
  <c r="H13" i="2"/>
  <c r="H12" i="2"/>
  <c r="H11" i="2"/>
  <c r="H9" i="2"/>
  <c r="H8" i="2"/>
  <c r="H7" i="2"/>
  <c r="G18" i="2"/>
  <c r="G17" i="2"/>
  <c r="G16" i="2"/>
  <c r="G15" i="2"/>
  <c r="G14" i="2"/>
  <c r="G13" i="2"/>
  <c r="G12" i="2"/>
  <c r="G11" i="2"/>
  <c r="G9" i="2"/>
  <c r="G8" i="2"/>
  <c r="G7" i="2"/>
  <c r="I18" i="2" l="1"/>
  <c r="J17" i="2"/>
  <c r="J7" i="2"/>
  <c r="J8" i="2"/>
  <c r="J9" i="2"/>
  <c r="J11" i="2"/>
  <c r="J12" i="2"/>
  <c r="J13" i="2"/>
  <c r="J14" i="2"/>
  <c r="J15" i="2"/>
  <c r="J16" i="2"/>
  <c r="J5" i="2"/>
  <c r="J19" i="2" s="1"/>
  <c r="I17" i="2" l="1"/>
  <c r="I15" i="2"/>
  <c r="I13" i="2"/>
  <c r="I11" i="2"/>
  <c r="I9" i="2"/>
  <c r="I7" i="2"/>
  <c r="I5" i="2"/>
  <c r="I16" i="2"/>
  <c r="I14" i="2"/>
  <c r="I12" i="2"/>
</calcChain>
</file>

<file path=xl/sharedStrings.xml><?xml version="1.0" encoding="utf-8"?>
<sst xmlns="http://schemas.openxmlformats.org/spreadsheetml/2006/main" count="55" uniqueCount="44">
  <si>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</si>
  <si>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</si>
  <si>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</si>
  <si>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</si>
  <si>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</si>
  <si>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</si>
  <si>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</si>
  <si>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</si>
  <si>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</si>
  <si>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</si>
  <si>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</si>
  <si>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</si>
  <si>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</si>
  <si>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Pozn.: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</si>
  <si>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</si>
  <si>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</si>
  <si>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</si>
  <si>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</si>
  <si>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</si>
  <si>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</si>
  <si>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</si>
  <si>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</si>
  <si>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</si>
  <si>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</si>
  <si>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</si>
  <si>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</si>
  <si>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sada</t>
  </si>
  <si>
    <t>Propagačné predmety s potlačou 3/22 (ID zákazky 30697)</t>
  </si>
  <si>
    <t>Príloha č. 2 Vzor štruktúrovaného rozpočtu ceny</t>
  </si>
  <si>
    <t>Riaditeľstvo hraničnej a cudzineckej polície Sobrance</t>
  </si>
  <si>
    <t>Stredná odborná škola Policajného zboru Košice</t>
  </si>
  <si>
    <t xml:space="preserve">Vreckový poznámkový blok so špirálovou väzbou </t>
  </si>
  <si>
    <t>Držiak pier s digitálnymi hodinami</t>
  </si>
  <si>
    <t>Sada - bambusové guľôčkové pero a pentelka v kartónovej darčekovej krabičke</t>
  </si>
  <si>
    <t>Sklenený hrnček v krabičke</t>
  </si>
  <si>
    <t>Dáždnik</t>
  </si>
  <si>
    <t xml:space="preserve">Poznámkový blok A5 s tvrdými PU doskami </t>
  </si>
  <si>
    <t>Doska na dokumenty A4</t>
  </si>
  <si>
    <t>Taška</t>
  </si>
  <si>
    <t>Guľôčkové pero</t>
  </si>
  <si>
    <t xml:space="preserve">Keramický hrnček  </t>
  </si>
  <si>
    <t xml:space="preserve">Termohrnček  </t>
  </si>
  <si>
    <t xml:space="preserve">Termoska </t>
  </si>
  <si>
    <t>Pracovný diár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</si>
</sst>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A10" sqref="A10:J10"/>
    </sheetView>
  </sheetViews>
  <sheetFormatPr defaultRowHeight="15.75" x14ac:dyDescent="0.25"/>
  <cols>
    <col min="1" max="1" width="12" style="11" customWidth="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10"/>
    </row>
    <row r="2" spans="1:11" s="1" customFormat="1" ht="30" customHeight="1" x14ac:dyDescent="0.25">
      <c r="A2" s="27" t="s">
        <v>27</v>
      </c>
      <c r="B2" s="27"/>
      <c r="C2" s="27"/>
      <c r="D2" s="27"/>
      <c r="E2" s="27"/>
      <c r="F2" s="27"/>
      <c r="G2" s="27"/>
      <c r="H2" s="27"/>
      <c r="I2" s="27"/>
      <c r="J2" s="27"/>
      <c r="K2" s="2"/>
    </row>
    <row r="3" spans="1:11" ht="30" customHeight="1" x14ac:dyDescent="0.25">
      <c r="A3" s="16" t="s">
        <v>8</v>
      </c>
      <c r="B3" s="16" t="s">
        <v>0</v>
      </c>
      <c r="C3" s="16" t="s">
        <v>1</v>
      </c>
      <c r="D3" s="17" t="s">
        <v>5</v>
      </c>
      <c r="E3" s="18" t="s">
        <v>9</v>
      </c>
      <c r="F3" s="16" t="s">
        <v>2</v>
      </c>
      <c r="G3" s="19" t="s">
        <v>12</v>
      </c>
      <c r="H3" s="19" t="s">
        <v>11</v>
      </c>
      <c r="I3" s="18" t="s">
        <v>3</v>
      </c>
      <c r="J3" s="18" t="s">
        <v>10</v>
      </c>
      <c r="K3" s="10"/>
    </row>
    <row r="4" spans="1:11" ht="27" customHeight="1" x14ac:dyDescent="0.25">
      <c r="A4" s="28" t="s">
        <v>30</v>
      </c>
      <c r="B4" s="29"/>
      <c r="C4" s="29"/>
      <c r="D4" s="29"/>
      <c r="E4" s="29"/>
      <c r="F4" s="29"/>
      <c r="G4" s="29"/>
      <c r="H4" s="29"/>
      <c r="I4" s="29"/>
      <c r="J4" s="30"/>
      <c r="K4" s="10"/>
    </row>
    <row r="5" spans="1:11" ht="30" customHeight="1" x14ac:dyDescent="0.25">
      <c r="A5" s="8" t="s">
        <v>4</v>
      </c>
      <c r="B5" s="3" t="s">
        <v>31</v>
      </c>
      <c r="C5" s="4" t="s">
        <v>7</v>
      </c>
      <c r="D5" s="5">
        <v>30</v>
      </c>
      <c r="E5" s="14"/>
      <c r="F5" s="15"/>
      <c r="G5" s="6">
        <f>ROUND(E5+E5*F5,2)</f>
        <v>0</v>
      </c>
      <c r="H5" s="6">
        <f>E5*D5</f>
        <v>0</v>
      </c>
      <c r="I5" s="7">
        <f t="shared" ref="I5:I16" si="0">J5-H5</f>
        <v>0</v>
      </c>
      <c r="J5" s="7">
        <f t="shared" ref="J5:J16" si="1">D5*G5</f>
        <v>0</v>
      </c>
      <c r="K5" s="10"/>
    </row>
    <row r="6" spans="1:11" ht="30" customHeight="1" x14ac:dyDescent="0.25">
      <c r="A6" s="8" t="s">
        <v>15</v>
      </c>
      <c r="B6" s="3" t="s">
        <v>32</v>
      </c>
      <c r="C6" s="4" t="s">
        <v>7</v>
      </c>
      <c r="D6" s="5">
        <v>30</v>
      </c>
      <c r="E6" s="14"/>
      <c r="F6" s="15"/>
      <c r="G6" s="6">
        <f>ROUND(E6+E6*F6,2)</f>
        <v>0</v>
      </c>
      <c r="H6" s="6">
        <f>E6*D6</f>
        <v>0</v>
      </c>
      <c r="I6" s="7">
        <f>J6-H6</f>
        <v>0</v>
      </c>
      <c r="J6" s="7">
        <f>D6*G6</f>
        <v>0</v>
      </c>
      <c r="K6" s="10"/>
    </row>
    <row r="7" spans="1:11" ht="51.75" customHeight="1" x14ac:dyDescent="0.25">
      <c r="A7" s="8" t="s">
        <v>16</v>
      </c>
      <c r="B7" s="3" t="s">
        <v>33</v>
      </c>
      <c r="C7" s="4" t="s">
        <v>26</v>
      </c>
      <c r="D7" s="5">
        <v>30</v>
      </c>
      <c r="E7" s="14"/>
      <c r="F7" s="15"/>
      <c r="G7" s="6">
        <f>ROUND(E7+E7*F7,2)</f>
        <v>0</v>
      </c>
      <c r="H7" s="6">
        <f>E7*D7</f>
        <v>0</v>
      </c>
      <c r="I7" s="7">
        <f t="shared" si="0"/>
        <v>0</v>
      </c>
      <c r="J7" s="7">
        <f t="shared" si="1"/>
        <v>0</v>
      </c>
      <c r="K7" s="10"/>
    </row>
    <row r="8" spans="1:11" ht="30" customHeight="1" x14ac:dyDescent="0.25">
      <c r="A8" s="8" t="s">
        <v>17</v>
      </c>
      <c r="B8" s="3" t="s">
        <v>34</v>
      </c>
      <c r="C8" s="4" t="s">
        <v>7</v>
      </c>
      <c r="D8" s="5">
        <v>30</v>
      </c>
      <c r="E8" s="14"/>
      <c r="F8" s="15"/>
      <c r="G8" s="6">
        <f>ROUND(E8+E8*F8,2)</f>
        <v>0</v>
      </c>
      <c r="H8" s="6">
        <f>E8*D8</f>
        <v>0</v>
      </c>
      <c r="I8" s="7">
        <f>J8-H8</f>
        <v>0</v>
      </c>
      <c r="J8" s="7">
        <f t="shared" si="1"/>
        <v>0</v>
      </c>
      <c r="K8" s="10"/>
    </row>
    <row r="9" spans="1:11" ht="30" customHeight="1" x14ac:dyDescent="0.25">
      <c r="A9" s="8" t="s">
        <v>18</v>
      </c>
      <c r="B9" s="3" t="s">
        <v>35</v>
      </c>
      <c r="C9" s="4" t="s">
        <v>7</v>
      </c>
      <c r="D9" s="5">
        <v>30</v>
      </c>
      <c r="E9" s="14"/>
      <c r="F9" s="15"/>
      <c r="G9" s="6">
        <f>ROUND(E9+E9*F9,2)</f>
        <v>0</v>
      </c>
      <c r="H9" s="6">
        <f>E9*D9</f>
        <v>0</v>
      </c>
      <c r="I9" s="7">
        <f t="shared" si="0"/>
        <v>0</v>
      </c>
      <c r="J9" s="7">
        <f t="shared" si="1"/>
        <v>0</v>
      </c>
      <c r="K9" s="10"/>
    </row>
    <row r="10" spans="1:11" ht="30" customHeight="1" x14ac:dyDescent="0.25">
      <c r="A10" s="28" t="s">
        <v>29</v>
      </c>
      <c r="B10" s="29"/>
      <c r="C10" s="29"/>
      <c r="D10" s="29"/>
      <c r="E10" s="29"/>
      <c r="F10" s="29"/>
      <c r="G10" s="29"/>
      <c r="H10" s="29"/>
      <c r="I10" s="29"/>
      <c r="J10" s="30"/>
      <c r="K10" s="10"/>
    </row>
    <row r="11" spans="1:11" ht="30" customHeight="1" x14ac:dyDescent="0.25">
      <c r="A11" s="8" t="s">
        <v>19</v>
      </c>
      <c r="B11" s="3" t="s">
        <v>36</v>
      </c>
      <c r="C11" s="4" t="s">
        <v>7</v>
      </c>
      <c r="D11" s="5">
        <v>150</v>
      </c>
      <c r="E11" s="14"/>
      <c r="F11" s="15"/>
      <c r="G11" s="6">
        <f t="shared" ref="G11:G18" si="2">ROUND(E11+E11*F11,2)</f>
        <v>0</v>
      </c>
      <c r="H11" s="6">
        <f t="shared" ref="H11:H18" si="3">E11*D11</f>
        <v>0</v>
      </c>
      <c r="I11" s="7">
        <f t="shared" si="0"/>
        <v>0</v>
      </c>
      <c r="J11" s="7">
        <f t="shared" si="1"/>
        <v>0</v>
      </c>
    </row>
    <row r="12" spans="1:11" ht="30" customHeight="1" x14ac:dyDescent="0.25">
      <c r="A12" s="8" t="s">
        <v>20</v>
      </c>
      <c r="B12" s="3" t="s">
        <v>37</v>
      </c>
      <c r="C12" s="4" t="s">
        <v>7</v>
      </c>
      <c r="D12" s="5">
        <v>15</v>
      </c>
      <c r="E12" s="14"/>
      <c r="F12" s="15"/>
      <c r="G12" s="6">
        <f t="shared" si="2"/>
        <v>0</v>
      </c>
      <c r="H12" s="6">
        <f t="shared" si="3"/>
        <v>0</v>
      </c>
      <c r="I12" s="7">
        <f t="shared" si="0"/>
        <v>0</v>
      </c>
      <c r="J12" s="7">
        <f t="shared" si="1"/>
        <v>0</v>
      </c>
    </row>
    <row r="13" spans="1:11" ht="30" customHeight="1" x14ac:dyDescent="0.25">
      <c r="A13" s="8" t="s">
        <v>21</v>
      </c>
      <c r="B13" s="3" t="s">
        <v>42</v>
      </c>
      <c r="C13" s="4" t="s">
        <v>7</v>
      </c>
      <c r="D13" s="5">
        <v>60</v>
      </c>
      <c r="E13" s="14"/>
      <c r="F13" s="15"/>
      <c r="G13" s="6">
        <f t="shared" si="2"/>
        <v>0</v>
      </c>
      <c r="H13" s="6">
        <f t="shared" si="3"/>
        <v>0</v>
      </c>
      <c r="I13" s="7">
        <f t="shared" si="0"/>
        <v>0</v>
      </c>
      <c r="J13" s="7">
        <f t="shared" si="1"/>
        <v>0</v>
      </c>
    </row>
    <row r="14" spans="1:11" ht="30" customHeight="1" x14ac:dyDescent="0.25">
      <c r="A14" s="8" t="s">
        <v>22</v>
      </c>
      <c r="B14" s="3" t="s">
        <v>38</v>
      </c>
      <c r="C14" s="4" t="s">
        <v>7</v>
      </c>
      <c r="D14" s="5">
        <v>145</v>
      </c>
      <c r="E14" s="14"/>
      <c r="F14" s="15"/>
      <c r="G14" s="6">
        <f t="shared" si="2"/>
        <v>0</v>
      </c>
      <c r="H14" s="6">
        <f>E14*D14</f>
        <v>0</v>
      </c>
      <c r="I14" s="7">
        <f t="shared" si="0"/>
        <v>0</v>
      </c>
      <c r="J14" s="7">
        <f t="shared" si="1"/>
        <v>0</v>
      </c>
    </row>
    <row r="15" spans="1:11" ht="30" customHeight="1" x14ac:dyDescent="0.25">
      <c r="A15" s="8" t="s">
        <v>23</v>
      </c>
      <c r="B15" s="3" t="s">
        <v>39</v>
      </c>
      <c r="C15" s="4" t="s">
        <v>7</v>
      </c>
      <c r="D15" s="5">
        <v>300</v>
      </c>
      <c r="E15" s="14"/>
      <c r="F15" s="15"/>
      <c r="G15" s="6">
        <f t="shared" si="2"/>
        <v>0</v>
      </c>
      <c r="H15" s="6">
        <f t="shared" si="3"/>
        <v>0</v>
      </c>
      <c r="I15" s="7">
        <f t="shared" si="0"/>
        <v>0</v>
      </c>
      <c r="J15" s="7">
        <f t="shared" si="1"/>
        <v>0</v>
      </c>
    </row>
    <row r="16" spans="1:11" ht="30" customHeight="1" x14ac:dyDescent="0.25">
      <c r="A16" s="8" t="s">
        <v>24</v>
      </c>
      <c r="B16" s="3" t="s">
        <v>40</v>
      </c>
      <c r="C16" s="4" t="s">
        <v>7</v>
      </c>
      <c r="D16" s="5">
        <v>100</v>
      </c>
      <c r="E16" s="14"/>
      <c r="F16" s="15"/>
      <c r="G16" s="6">
        <f t="shared" si="2"/>
        <v>0</v>
      </c>
      <c r="H16" s="6">
        <f t="shared" si="3"/>
        <v>0</v>
      </c>
      <c r="I16" s="7">
        <f t="shared" si="0"/>
        <v>0</v>
      </c>
      <c r="J16" s="7">
        <f t="shared" si="1"/>
        <v>0</v>
      </c>
    </row>
    <row r="17" spans="1:10" ht="30" customHeight="1" x14ac:dyDescent="0.25">
      <c r="A17" s="8" t="s">
        <v>25</v>
      </c>
      <c r="B17" s="3" t="s">
        <v>43</v>
      </c>
      <c r="C17" s="4" t="s">
        <v>7</v>
      </c>
      <c r="D17" s="5">
        <v>150</v>
      </c>
      <c r="E17" s="14"/>
      <c r="F17" s="15"/>
      <c r="G17" s="6">
        <f t="shared" si="2"/>
        <v>0</v>
      </c>
      <c r="H17" s="6">
        <f t="shared" si="3"/>
        <v>0</v>
      </c>
      <c r="I17" s="7">
        <f>J17-H17</f>
        <v>0</v>
      </c>
      <c r="J17" s="7">
        <f>D17*G17</f>
        <v>0</v>
      </c>
    </row>
    <row r="18" spans="1:10" ht="30" customHeight="1" x14ac:dyDescent="0.25">
      <c r="A18" s="20">
        <v>13</v>
      </c>
      <c r="B18" s="3" t="s">
        <v>41</v>
      </c>
      <c r="C18" s="4" t="s">
        <v>7</v>
      </c>
      <c r="D18" s="5">
        <v>55</v>
      </c>
      <c r="E18" s="14"/>
      <c r="F18" s="15"/>
      <c r="G18" s="6">
        <f t="shared" si="2"/>
        <v>0</v>
      </c>
      <c r="H18" s="6">
        <f t="shared" si="3"/>
        <v>0</v>
      </c>
      <c r="I18" s="7">
        <f>J18-H18</f>
        <v>0</v>
      </c>
      <c r="J18" s="7">
        <f>D18*G18</f>
        <v>0</v>
      </c>
    </row>
    <row r="19" spans="1:10" x14ac:dyDescent="0.25">
      <c r="A19" s="22" t="s">
        <v>6</v>
      </c>
      <c r="B19" s="23"/>
      <c r="C19" s="24"/>
      <c r="D19" s="24"/>
      <c r="E19" s="24"/>
      <c r="F19" s="24"/>
      <c r="G19" s="25"/>
      <c r="H19" s="6">
        <f>SUM(H11:H18,H5:H9)</f>
        <v>0</v>
      </c>
      <c r="I19" s="9">
        <f>SUM(I18)</f>
        <v>0</v>
      </c>
      <c r="J19" s="9">
        <f>SUM(J11:J18,J5:J9)</f>
        <v>0</v>
      </c>
    </row>
    <row r="20" spans="1:10" x14ac:dyDescent="0.25">
      <c r="A20" s="10"/>
      <c r="B20" s="21"/>
      <c r="C20" s="10"/>
      <c r="D20" s="10"/>
      <c r="E20" s="12"/>
      <c r="F20" s="12"/>
      <c r="G20" s="12"/>
      <c r="H20" s="12"/>
      <c r="I20" s="12"/>
      <c r="J20" s="12"/>
    </row>
    <row r="21" spans="1:10" x14ac:dyDescent="0.25">
      <c r="A21" s="10" t="s">
        <v>13</v>
      </c>
      <c r="B21" s="10" t="s">
        <v>14</v>
      </c>
      <c r="D21" s="12"/>
      <c r="E21" s="12"/>
      <c r="F21" s="12"/>
      <c r="G21" s="12"/>
      <c r="H21" s="12"/>
      <c r="I21" s="12"/>
      <c r="J21" s="12"/>
    </row>
    <row r="22" spans="1:10" x14ac:dyDescent="0.25">
      <c r="E22" s="12"/>
    </row>
  </sheetData>
  <mergeCells count="5">
    <mergeCell ref="A19:G19"/>
    <mergeCell ref="A1:J1"/>
    <mergeCell ref="A2:J2"/>
    <mergeCell ref="A4:J4"/>
    <mergeCell ref="A10:J10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Miroslava Mihaldová</cp:lastModifiedBy>
  <cp:lastPrinted>2021-01-29T16:40:05Z</cp:lastPrinted>
  <dcterms:created xsi:type="dcterms:W3CDTF">2019-01-24T07:24:21Z</dcterms:created>
  <dcterms:modified xsi:type="dcterms:W3CDTF">2022-09-30T06:22:14Z</dcterms:modified>
</cp:coreProperties>
</file>