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vo89273\Desktop\VO Martin Voľanský 2022\"/>
    </mc:Choice>
  </mc:AlternateContent>
  <bookViews>
    <workbookView xWindow="0" yWindow="0" windowWidth="20490" windowHeight="7155" firstSheet="43" activeTab="48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52511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<sst xmlns="http://schemas.openxmlformats.org/spreadsheetml/2006/main" count="2149" uniqueCount="95">
  <si>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</si>
  <si>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</si>
  <si>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</si>
  <si>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</si>
  <si>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</si>
  <si>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</si>
  <si>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</si>
  <si>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</si>
  <si>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</si>
  <si>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</si>
  <si>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</si>
  <si>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</si>
  <si>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</si>
  <si>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</si>
  <si>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</si>
  <si>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</si>
  <si>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</si>
  <si>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</si>
  <si>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</si>
  <si>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</si>
  <si>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</si>
  <si>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</si>
  <si>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</si>
  <si>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</si>
  <si>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</si>
  <si>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</si>
  <si>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</si>
  <si>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</si>
  <si>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</si>
  <si>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</si>
  <si>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</si>
  <si>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</si>
  <si>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</si>
  <si>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</si>
  <si>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</si>
  <si>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</si>
  <si>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</si>
  <si>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</si>
  <si>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</si>
  <si>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</si>
  <si>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</si>
  <si>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</si>
  <si>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</si>
  <si>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</si>
  <si>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</si>
  <si>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</si>
  <si>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</si>
  <si>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</si>
  <si>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</si>
  <si>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</si>
  <si>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</si>
  <si>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</si>
  <si>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</si>
  <si>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</si>
  <si>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</si>
  <si>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</si>
  <si>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</si>
  <si>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</si>
  <si>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</si>
  <si>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</si>
  <si>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</si>
  <si>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</si>
  <si>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</si>
  <si>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</si>
  <si>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</si>
  <si>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</si>
  <si>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</si>
  <si>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</si>
  <si>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</si>
  <si>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</si>
  <si>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</si>
  <si>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</si>
  <si>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</si>
  <si>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</si>
  <si>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</si>
  <si>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</si>
  <si>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</si>
  <si>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</si>
  <si>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</si>
  <si>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</si>
  <si>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</si>
  <si>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</si>
  <si>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</si>
  <si>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</si>
  <si>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</si>
  <si>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</si>
  <si>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</si>
  <si>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</si>
  <si>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</si>
  <si>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</si>
  <si>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Martin Voľanský</t>
  </si>
  <si>
    <t>Detrík 25,094 31</t>
  </si>
  <si>
    <t>SK96 0900 0000 0005 6110 7967</t>
  </si>
  <si>
    <t>SK1022333092</t>
  </si>
  <si>
    <t>martin.volansky65@gmail.com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</si>
</sst>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tin.volansky65@gmail.com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6" workbookViewId="0">
      <selection activeCell="C31" sqref="C31:H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>
        <v>37.69</v>
      </c>
      <c r="F8" s="37" t="s">
        <v>30</v>
      </c>
      <c r="G8" s="38">
        <f t="shared" ref="G8:G11" si="0">IFERROR( ROUND(E8/D8,3)," ")</f>
        <v>1</v>
      </c>
      <c r="H8" s="39">
        <f>C8*E8</f>
        <v>195988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>
        <v>27.4</v>
      </c>
      <c r="F9" s="37" t="s">
        <v>31</v>
      </c>
      <c r="G9" s="38">
        <f t="shared" si="0"/>
        <v>1</v>
      </c>
      <c r="H9" s="39">
        <f t="shared" ref="H9:H11" si="1">C9*E9</f>
        <v>28496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>
        <v>22.24</v>
      </c>
      <c r="F10" s="37" t="s">
        <v>32</v>
      </c>
      <c r="G10" s="38">
        <f t="shared" si="0"/>
        <v>1</v>
      </c>
      <c r="H10" s="39">
        <f t="shared" si="1"/>
        <v>312249.59999999998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>
        <v>19.62</v>
      </c>
      <c r="F11" s="37" t="s">
        <v>33</v>
      </c>
      <c r="G11" s="38">
        <f t="shared" si="0"/>
        <v>1</v>
      </c>
      <c r="H11" s="39">
        <f t="shared" si="1"/>
        <v>40809.599999999999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577543.19999999995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577543.19999999995</v>
      </c>
      <c r="E19" s="42">
        <f>IF(OR(C16="áno",C16="ano"),D19*0.2,0)</f>
        <v>115508.64</v>
      </c>
      <c r="F19" s="43"/>
      <c r="G19" s="44">
        <f>D19+E19</f>
        <v>693051.84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90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92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>
        <v>40553141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93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90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421915205344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94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44840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25" right="0.25" top="0.75" bottom="0.75" header="0.3" footer="0.3"/>
  <pageSetup paperSize="9" scale="90" orientation="landscape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VOĽANSKÁ Ľubica</cp:lastModifiedBy>
  <cp:lastPrinted>2022-10-06T18:33:03Z</cp:lastPrinted>
  <dcterms:created xsi:type="dcterms:W3CDTF">2012-03-14T10:26:47Z</dcterms:created>
  <dcterms:modified xsi:type="dcterms:W3CDTF">2022-10-06T18:33:54Z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