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7 - 2021 - 530. (Príprava) Odpad\04. Kontrola PHZ\02. PT pre PHZ\01. Oslovenie\"/>
    </mc:Choice>
  </mc:AlternateContent>
  <bookViews>
    <workbookView xWindow="-120" yWindow="-120" windowWidth="24240" windowHeight="13140"/>
  </bookViews>
  <sheets>
    <sheet name="Kalkulácia ceny" sheetId="1" r:id="rId1"/>
  </sheets>
  <definedNames>
    <definedName name="_xlnm.Print_Area" localSheetId="0">'Kalkulácia ceny'!$A$1:$L$24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8" i="1"/>
  <c r="J8" i="1" s="1"/>
  <c r="L8" i="1" s="1"/>
  <c r="K8" i="1"/>
  <c r="I9" i="1"/>
  <c r="J9" i="1" s="1"/>
  <c r="L9" i="1" s="1"/>
  <c r="K9" i="1"/>
  <c r="I10" i="1"/>
  <c r="J10" i="1" s="1"/>
  <c r="L10" i="1" s="1"/>
  <c r="K10" i="1"/>
  <c r="I11" i="1"/>
  <c r="J11" i="1" s="1"/>
  <c r="L11" i="1" s="1"/>
  <c r="K11" i="1"/>
  <c r="I12" i="1"/>
  <c r="J12" i="1" s="1"/>
  <c r="L12" i="1" s="1"/>
  <c r="K12" i="1"/>
  <c r="I13" i="1"/>
  <c r="J13" i="1" s="1"/>
  <c r="L13" i="1" s="1"/>
  <c r="K13" i="1"/>
  <c r="I14" i="1"/>
  <c r="J14" i="1" s="1"/>
  <c r="L14" i="1" s="1"/>
  <c r="K14" i="1"/>
  <c r="K15" i="1" l="1"/>
  <c r="G5" i="1" s="1"/>
  <c r="K5" i="1" s="1"/>
  <c r="I15" i="1"/>
  <c r="J15" i="1" s="1"/>
  <c r="L15" i="1" s="1"/>
  <c r="I5" i="1" l="1"/>
  <c r="J5" i="1" s="1"/>
  <c r="L5" i="1" s="1"/>
</calcChain>
</file>

<file path=xl/sharedStrings.xml><?xml version="1.0" encoding="utf-8"?>
<sst xmlns="http://schemas.openxmlformats.org/spreadsheetml/2006/main" count="59" uniqueCount="42">
  <si>
    <t>Názov predmetu zákazky:</t>
  </si>
  <si>
    <t>Por. č.</t>
  </si>
  <si>
    <t>Názov položky predmetu zákazky</t>
  </si>
  <si>
    <t>Merná jednotka
(MJ)</t>
  </si>
  <si>
    <t xml:space="preserve">Požadovaný 
počet MJ </t>
  </si>
  <si>
    <t>Jednotková cena
v EUR bez DPH</t>
  </si>
  <si>
    <t>Sadzba DPH v %</t>
  </si>
  <si>
    <t>DPH
v EUR</t>
  </si>
  <si>
    <t>Jednotková cena
v EUR s DPH</t>
  </si>
  <si>
    <t>Celková cena za požadovaný počet MJ v EUR bez DPH</t>
  </si>
  <si>
    <t>Celková cena za požadovaný počet MJ v EUR s DPH</t>
  </si>
  <si>
    <t>1.</t>
  </si>
  <si>
    <t>V:</t>
  </si>
  <si>
    <t>Dňa:</t>
  </si>
  <si>
    <t>Týmto potvrdzujem, že všetky uvedené informácie sú pravdivé.</t>
  </si>
  <si>
    <t>Obchodný názov uchádzača:</t>
  </si>
  <si>
    <t>Sídlo uchádzača:</t>
  </si>
  <si>
    <t>Podpis a pečiatka:</t>
  </si>
  <si>
    <t>Meno a priezvisko oprávnenéj osoby na podpisovanie:</t>
  </si>
  <si>
    <t>Poznámka:</t>
  </si>
  <si>
    <t>- povinné údaje vyplní uchádzač</t>
  </si>
  <si>
    <t>Zber a zhodnotenie alebo zneškodnenie vybraných odpadov v kategórií nebezpečný</t>
  </si>
  <si>
    <t>služba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</si>
  <si>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</si>
  <si>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odpadu</t>
  </si>
  <si>
    <t>2.</t>
  </si>
  <si>
    <t>3.</t>
  </si>
  <si>
    <t>4.</t>
  </si>
  <si>
    <t>5.</t>
  </si>
  <si>
    <t>6.</t>
  </si>
  <si>
    <t>7.</t>
  </si>
  <si>
    <t>8.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</si>
  <si>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</si>
  <si>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</si>
  <si>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</si>
  <si>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</si>
  <si>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</si>
  <si>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</si>
  <si>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</si>
  <si>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</si>
  <si>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tona</t>
  </si>
  <si>
    <t>Predpokladaná produkcia odpadov (MJ)
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</si>
</sst>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7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4" borderId="7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3" fontId="5" fillId="0" borderId="0" xfId="0" applyNumberFormat="1" applyFont="1" applyBorder="1" applyAlignment="1" applyProtection="1">
      <alignment horizontal="center" wrapText="1"/>
      <protection locked="0"/>
    </xf>
    <xf numFmtId="164" fontId="8" fillId="0" borderId="0" xfId="0" applyNumberFormat="1" applyFont="1" applyAlignment="1" applyProtection="1">
      <alignment wrapText="1"/>
      <protection hidden="1"/>
    </xf>
    <xf numFmtId="0" fontId="3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164" fontId="3" fillId="0" borderId="2" xfId="0" applyNumberFormat="1" applyFont="1" applyBorder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6" fontId="3" fillId="0" borderId="5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6" fillId="0" borderId="0" xfId="2" applyFont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wrapText="1"/>
    </xf>
    <xf numFmtId="16" fontId="3" fillId="0" borderId="3" xfId="0" applyNumberFormat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" fontId="3" fillId="0" borderId="17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165" fontId="3" fillId="0" borderId="17" xfId="0" applyNumberFormat="1" applyFont="1" applyBorder="1" applyAlignment="1">
      <alignment horizontal="right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right" vertical="center" wrapText="1"/>
    </xf>
    <xf numFmtId="165" fontId="3" fillId="0" borderId="18" xfId="0" applyNumberFormat="1" applyFont="1" applyBorder="1" applyAlignment="1">
      <alignment vertical="center" wrapText="1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20" xfId="0" applyNumberFormat="1" applyFont="1" applyBorder="1" applyAlignment="1">
      <alignment vertical="center" wrapText="1"/>
    </xf>
    <xf numFmtId="164" fontId="4" fillId="3" borderId="21" xfId="0" applyNumberFormat="1" applyFont="1" applyFill="1" applyBorder="1" applyAlignment="1">
      <alignment horizontal="center" vertical="top" wrapText="1"/>
    </xf>
    <xf numFmtId="9" fontId="4" fillId="3" borderId="27" xfId="0" applyNumberFormat="1" applyFont="1" applyFill="1" applyBorder="1" applyAlignment="1">
      <alignment horizontal="center" vertical="top" wrapText="1"/>
    </xf>
    <xf numFmtId="164" fontId="4" fillId="3" borderId="27" xfId="0" applyNumberFormat="1" applyFont="1" applyFill="1" applyBorder="1" applyAlignment="1">
      <alignment horizontal="center" vertical="top" wrapText="1"/>
    </xf>
    <xf numFmtId="164" fontId="4" fillId="3" borderId="28" xfId="0" applyNumberFormat="1" applyFont="1" applyFill="1" applyBorder="1" applyAlignment="1">
      <alignment horizontal="center" vertical="top" wrapText="1"/>
    </xf>
    <xf numFmtId="164" fontId="4" fillId="3" borderId="29" xfId="0" applyNumberFormat="1" applyFont="1" applyFill="1" applyBorder="1" applyAlignment="1">
      <alignment horizontal="center" vertical="top" wrapText="1"/>
    </xf>
    <xf numFmtId="164" fontId="4" fillId="3" borderId="24" xfId="0" applyNumberFormat="1" applyFont="1" applyFill="1" applyBorder="1" applyAlignment="1">
      <alignment horizontal="center" vertical="top" wrapText="1"/>
    </xf>
    <xf numFmtId="16" fontId="3" fillId="0" borderId="30" xfId="0" applyNumberFormat="1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right" vertical="center" wrapText="1"/>
    </xf>
    <xf numFmtId="165" fontId="3" fillId="0" borderId="31" xfId="0" applyNumberFormat="1" applyFont="1" applyBorder="1" applyAlignment="1">
      <alignment vertical="center" wrapText="1"/>
    </xf>
    <xf numFmtId="165" fontId="2" fillId="2" borderId="35" xfId="0" applyNumberFormat="1" applyFont="1" applyFill="1" applyBorder="1" applyAlignment="1">
      <alignment horizontal="right" vertical="center" wrapText="1"/>
    </xf>
    <xf numFmtId="165" fontId="2" fillId="2" borderId="33" xfId="0" applyNumberFormat="1" applyFont="1" applyFill="1" applyBorder="1" applyAlignment="1">
      <alignment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9" fillId="3" borderId="24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0" xfId="2" applyFont="1" applyAlignment="1">
      <alignment horizontal="left" vertical="center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7" fontId="3" fillId="0" borderId="20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Fill="1" applyBorder="1" applyAlignment="1">
      <alignment horizontal="center" vertical="center" wrapText="1"/>
    </xf>
  </cellXfs>
  <cellStyles count="4">
    <cellStyle name="Normálna 4" xfId="3"/>
    <cellStyle name="Normálne" xfId="0" builtinId="0"/>
    <cellStyle name="normálne 2 2" xfId="2"/>
    <cellStyle name="Normálne 4" xfId="1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showGridLines="0" tabSelected="1" zoomScaleNormal="100" workbookViewId="0">
      <selection sqref="A1:L1"/>
    </sheetView>
  </sheetViews>
  <sheetFormatPr defaultRowHeight="12.75" x14ac:dyDescent="0.2"/>
  <cols>
    <col min="1" max="1" width="6.5703125" style="11" customWidth="1"/>
    <col min="2" max="2" width="19.7109375" style="11" customWidth="1"/>
    <col min="3" max="3" width="44.7109375" style="11" customWidth="1"/>
    <col min="4" max="4" width="9.7109375" style="15" customWidth="1"/>
    <col min="5" max="5" width="14" style="15" customWidth="1"/>
    <col min="6" max="6" width="2" style="14" customWidth="1"/>
    <col min="7" max="7" width="15.7109375" style="8" customWidth="1"/>
    <col min="8" max="8" width="8.7109375" style="20" customWidth="1"/>
    <col min="9" max="9" width="15.7109375" style="21" customWidth="1"/>
    <col min="10" max="10" width="15.7109375" style="18" customWidth="1"/>
    <col min="11" max="11" width="15.7109375" style="8" customWidth="1"/>
    <col min="12" max="12" width="15.7109375" style="18" customWidth="1"/>
    <col min="13" max="16384" width="9.140625" style="11"/>
  </cols>
  <sheetData>
    <row r="1" spans="1:12" s="1" customFormat="1" ht="20.100000000000001" customHeight="1" x14ac:dyDescent="0.25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1" customFormat="1" ht="20.100000000000001" customHeight="1" x14ac:dyDescent="0.2">
      <c r="A2" s="2" t="s">
        <v>0</v>
      </c>
      <c r="D2" s="3"/>
      <c r="E2" s="3"/>
      <c r="F2" s="4"/>
      <c r="G2" s="5"/>
      <c r="H2" s="6"/>
      <c r="I2" s="7"/>
      <c r="J2" s="8"/>
      <c r="K2" s="5"/>
      <c r="L2" s="8"/>
    </row>
    <row r="3" spans="1:12" s="1" customFormat="1" ht="30" customHeight="1" thickBot="1" x14ac:dyDescent="0.3">
      <c r="A3" s="47" t="s">
        <v>21</v>
      </c>
      <c r="B3" s="22"/>
      <c r="C3" s="22"/>
      <c r="D3" s="22"/>
      <c r="E3" s="22"/>
      <c r="F3" s="22"/>
      <c r="G3" s="5"/>
      <c r="H3" s="6"/>
      <c r="I3" s="7"/>
      <c r="J3" s="8"/>
      <c r="K3" s="5"/>
      <c r="L3" s="8"/>
    </row>
    <row r="4" spans="1:12" s="10" customFormat="1" ht="50.1" customHeight="1" thickBot="1" x14ac:dyDescent="0.3">
      <c r="A4" s="73" t="s">
        <v>1</v>
      </c>
      <c r="B4" s="108" t="s">
        <v>2</v>
      </c>
      <c r="C4" s="109"/>
      <c r="D4" s="74" t="s">
        <v>3</v>
      </c>
      <c r="E4" s="75" t="s">
        <v>4</v>
      </c>
      <c r="F4" s="9"/>
      <c r="G4" s="82" t="s">
        <v>5</v>
      </c>
      <c r="H4" s="83" t="s">
        <v>6</v>
      </c>
      <c r="I4" s="84" t="s">
        <v>7</v>
      </c>
      <c r="J4" s="85" t="s">
        <v>8</v>
      </c>
      <c r="K4" s="86" t="s">
        <v>9</v>
      </c>
      <c r="L4" s="87" t="s">
        <v>10</v>
      </c>
    </row>
    <row r="5" spans="1:12" s="1" customFormat="1" ht="35.1" customHeight="1" thickBot="1" x14ac:dyDescent="0.3">
      <c r="A5" s="88" t="s">
        <v>11</v>
      </c>
      <c r="B5" s="110" t="s">
        <v>21</v>
      </c>
      <c r="C5" s="111"/>
      <c r="D5" s="89" t="s">
        <v>22</v>
      </c>
      <c r="E5" s="90">
        <v>1</v>
      </c>
      <c r="G5" s="96">
        <f>SUM(K8:K15)</f>
        <v>0</v>
      </c>
      <c r="H5" s="91">
        <f>H8</f>
        <v>0</v>
      </c>
      <c r="I5" s="92">
        <f>G5*H5</f>
        <v>0</v>
      </c>
      <c r="J5" s="93">
        <f>G5+I5</f>
        <v>0</v>
      </c>
      <c r="K5" s="94">
        <f>G5*E5</f>
        <v>0</v>
      </c>
      <c r="L5" s="95">
        <f>J5*E5</f>
        <v>0</v>
      </c>
    </row>
    <row r="6" spans="1:12" ht="30" customHeight="1" thickBot="1" x14ac:dyDescent="0.25">
      <c r="A6" s="12"/>
      <c r="B6" s="12"/>
      <c r="C6" s="12"/>
      <c r="D6" s="13"/>
      <c r="E6" s="13"/>
      <c r="G6" s="45"/>
      <c r="H6" s="16"/>
      <c r="I6" s="17"/>
      <c r="J6" s="19"/>
      <c r="L6" s="19"/>
    </row>
    <row r="7" spans="1:12" s="10" customFormat="1" ht="66" customHeight="1" thickBot="1" x14ac:dyDescent="0.3">
      <c r="A7" s="73" t="s">
        <v>1</v>
      </c>
      <c r="B7" s="108" t="s">
        <v>24</v>
      </c>
      <c r="C7" s="109"/>
      <c r="D7" s="74" t="s">
        <v>3</v>
      </c>
      <c r="E7" s="99" t="s">
        <v>41</v>
      </c>
      <c r="F7" s="9"/>
      <c r="G7" s="82" t="s">
        <v>5</v>
      </c>
      <c r="H7" s="83" t="s">
        <v>6</v>
      </c>
      <c r="I7" s="84" t="s">
        <v>7</v>
      </c>
      <c r="J7" s="85" t="s">
        <v>8</v>
      </c>
      <c r="K7" s="86" t="s">
        <v>9</v>
      </c>
      <c r="L7" s="87" t="s">
        <v>10</v>
      </c>
    </row>
    <row r="8" spans="1:12" s="1" customFormat="1" ht="35.1" customHeight="1" x14ac:dyDescent="0.25">
      <c r="A8" s="71" t="s">
        <v>11</v>
      </c>
      <c r="B8" s="112" t="s">
        <v>32</v>
      </c>
      <c r="C8" s="113"/>
      <c r="D8" s="72" t="s">
        <v>40</v>
      </c>
      <c r="E8" s="119">
        <v>0.1</v>
      </c>
      <c r="G8" s="76"/>
      <c r="H8" s="77"/>
      <c r="I8" s="78">
        <f t="shared" ref="I8:I14" si="0">G8*H8</f>
        <v>0</v>
      </c>
      <c r="J8" s="79">
        <f t="shared" ref="J8:J14" si="1">G8+I8</f>
        <v>0</v>
      </c>
      <c r="K8" s="80">
        <f t="shared" ref="K8:K14" si="2">G8*E8</f>
        <v>0</v>
      </c>
      <c r="L8" s="81">
        <f t="shared" ref="L8:L14" si="3">J8*E8</f>
        <v>0</v>
      </c>
    </row>
    <row r="9" spans="1:12" s="1" customFormat="1" ht="35.1" customHeight="1" x14ac:dyDescent="0.25">
      <c r="A9" s="62" t="s">
        <v>25</v>
      </c>
      <c r="B9" s="100" t="s">
        <v>33</v>
      </c>
      <c r="C9" s="101"/>
      <c r="D9" s="63" t="s">
        <v>40</v>
      </c>
      <c r="E9" s="120">
        <v>0.1</v>
      </c>
      <c r="G9" s="69"/>
      <c r="H9" s="64"/>
      <c r="I9" s="65">
        <f t="shared" si="0"/>
        <v>0</v>
      </c>
      <c r="J9" s="66">
        <f t="shared" si="1"/>
        <v>0</v>
      </c>
      <c r="K9" s="67">
        <f t="shared" si="2"/>
        <v>0</v>
      </c>
      <c r="L9" s="68">
        <f t="shared" si="3"/>
        <v>0</v>
      </c>
    </row>
    <row r="10" spans="1:12" s="1" customFormat="1" ht="35.1" customHeight="1" x14ac:dyDescent="0.25">
      <c r="A10" s="62" t="s">
        <v>26</v>
      </c>
      <c r="B10" s="100" t="s">
        <v>34</v>
      </c>
      <c r="C10" s="101"/>
      <c r="D10" s="63" t="s">
        <v>40</v>
      </c>
      <c r="E10" s="120">
        <v>0.5</v>
      </c>
      <c r="G10" s="69"/>
      <c r="H10" s="64"/>
      <c r="I10" s="65">
        <f t="shared" si="0"/>
        <v>0</v>
      </c>
      <c r="J10" s="66">
        <f t="shared" si="1"/>
        <v>0</v>
      </c>
      <c r="K10" s="67">
        <f t="shared" si="2"/>
        <v>0</v>
      </c>
      <c r="L10" s="68">
        <f t="shared" si="3"/>
        <v>0</v>
      </c>
    </row>
    <row r="11" spans="1:12" s="1" customFormat="1" ht="35.1" customHeight="1" x14ac:dyDescent="0.25">
      <c r="A11" s="62" t="s">
        <v>27</v>
      </c>
      <c r="B11" s="100" t="s">
        <v>35</v>
      </c>
      <c r="C11" s="101"/>
      <c r="D11" s="63" t="s">
        <v>40</v>
      </c>
      <c r="E11" s="120">
        <v>0.1</v>
      </c>
      <c r="G11" s="69"/>
      <c r="H11" s="64"/>
      <c r="I11" s="65">
        <f t="shared" si="0"/>
        <v>0</v>
      </c>
      <c r="J11" s="66">
        <f t="shared" si="1"/>
        <v>0</v>
      </c>
      <c r="K11" s="67">
        <f t="shared" si="2"/>
        <v>0</v>
      </c>
      <c r="L11" s="68">
        <f t="shared" si="3"/>
        <v>0</v>
      </c>
    </row>
    <row r="12" spans="1:12" s="1" customFormat="1" ht="35.1" customHeight="1" x14ac:dyDescent="0.25">
      <c r="A12" s="62" t="s">
        <v>28</v>
      </c>
      <c r="B12" s="100" t="s">
        <v>36</v>
      </c>
      <c r="C12" s="101"/>
      <c r="D12" s="63" t="s">
        <v>40</v>
      </c>
      <c r="E12" s="120">
        <v>0.5</v>
      </c>
      <c r="G12" s="69"/>
      <c r="H12" s="64"/>
      <c r="I12" s="65">
        <f t="shared" si="0"/>
        <v>0</v>
      </c>
      <c r="J12" s="66">
        <f t="shared" si="1"/>
        <v>0</v>
      </c>
      <c r="K12" s="67">
        <f t="shared" si="2"/>
        <v>0</v>
      </c>
      <c r="L12" s="68">
        <f t="shared" si="3"/>
        <v>0</v>
      </c>
    </row>
    <row r="13" spans="1:12" s="1" customFormat="1" ht="35.1" customHeight="1" x14ac:dyDescent="0.25">
      <c r="A13" s="62" t="s">
        <v>29</v>
      </c>
      <c r="B13" s="100" t="s">
        <v>37</v>
      </c>
      <c r="C13" s="101"/>
      <c r="D13" s="63" t="s">
        <v>40</v>
      </c>
      <c r="E13" s="120">
        <v>150</v>
      </c>
      <c r="G13" s="69"/>
      <c r="H13" s="64"/>
      <c r="I13" s="65">
        <f t="shared" si="0"/>
        <v>0</v>
      </c>
      <c r="J13" s="66">
        <f t="shared" si="1"/>
        <v>0</v>
      </c>
      <c r="K13" s="67">
        <f t="shared" si="2"/>
        <v>0</v>
      </c>
      <c r="L13" s="68">
        <f t="shared" si="3"/>
        <v>0</v>
      </c>
    </row>
    <row r="14" spans="1:12" s="1" customFormat="1" ht="35.1" customHeight="1" x14ac:dyDescent="0.25">
      <c r="A14" s="62" t="s">
        <v>30</v>
      </c>
      <c r="B14" s="100" t="s">
        <v>38</v>
      </c>
      <c r="C14" s="101"/>
      <c r="D14" s="63" t="s">
        <v>40</v>
      </c>
      <c r="E14" s="120">
        <v>0.2</v>
      </c>
      <c r="G14" s="69"/>
      <c r="H14" s="64"/>
      <c r="I14" s="65">
        <f t="shared" si="0"/>
        <v>0</v>
      </c>
      <c r="J14" s="66">
        <f t="shared" si="1"/>
        <v>0</v>
      </c>
      <c r="K14" s="67">
        <f t="shared" si="2"/>
        <v>0</v>
      </c>
      <c r="L14" s="68">
        <f t="shared" si="3"/>
        <v>0</v>
      </c>
    </row>
    <row r="15" spans="1:12" s="1" customFormat="1" ht="35.1" customHeight="1" thickBot="1" x14ac:dyDescent="0.3">
      <c r="A15" s="48" t="s">
        <v>31</v>
      </c>
      <c r="B15" s="102" t="s">
        <v>39</v>
      </c>
      <c r="C15" s="103"/>
      <c r="D15" s="49" t="s">
        <v>40</v>
      </c>
      <c r="E15" s="121">
        <v>0.15</v>
      </c>
      <c r="G15" s="70"/>
      <c r="H15" s="46"/>
      <c r="I15" s="50">
        <f>G15*H15</f>
        <v>0</v>
      </c>
      <c r="J15" s="53">
        <f>G15+I15</f>
        <v>0</v>
      </c>
      <c r="K15" s="52">
        <f>G15*E15</f>
        <v>0</v>
      </c>
      <c r="L15" s="51">
        <f>J15*E15</f>
        <v>0</v>
      </c>
    </row>
    <row r="16" spans="1:12" ht="22.5" customHeight="1" x14ac:dyDescent="0.2">
      <c r="A16" s="56"/>
      <c r="B16" s="56"/>
      <c r="C16" s="56"/>
      <c r="D16" s="57"/>
      <c r="E16" s="57"/>
      <c r="G16" s="58"/>
      <c r="H16" s="59"/>
      <c r="I16" s="60"/>
      <c r="J16" s="61"/>
      <c r="L16" s="61"/>
    </row>
    <row r="17" spans="1:11" s="24" customFormat="1" ht="12.75" customHeight="1" x14ac:dyDescent="0.25">
      <c r="A17" s="107" t="s">
        <v>14</v>
      </c>
      <c r="B17" s="107"/>
      <c r="C17" s="107"/>
      <c r="D17" s="107"/>
      <c r="E17" s="107"/>
      <c r="F17" s="107"/>
      <c r="G17" s="107"/>
      <c r="H17" s="23"/>
    </row>
    <row r="18" spans="1:11" s="24" customFormat="1" x14ac:dyDescent="0.25">
      <c r="A18" s="44"/>
      <c r="B18" s="44"/>
      <c r="C18" s="55"/>
      <c r="D18" s="44"/>
      <c r="E18" s="44"/>
      <c r="F18" s="44"/>
      <c r="G18" s="23"/>
      <c r="I18" s="115"/>
      <c r="J18" s="115"/>
      <c r="K18" s="115"/>
    </row>
    <row r="19" spans="1:11" s="25" customFormat="1" ht="15" customHeight="1" x14ac:dyDescent="0.2">
      <c r="A19" s="117" t="s">
        <v>15</v>
      </c>
      <c r="B19" s="117"/>
      <c r="C19" s="98"/>
      <c r="G19" s="26"/>
      <c r="I19" s="116"/>
      <c r="J19" s="116"/>
      <c r="K19" s="116"/>
    </row>
    <row r="20" spans="1:11" s="25" customFormat="1" ht="15" customHeight="1" x14ac:dyDescent="0.2">
      <c r="A20" s="118" t="s">
        <v>16</v>
      </c>
      <c r="B20" s="118"/>
      <c r="C20" s="27"/>
    </row>
    <row r="21" spans="1:11" s="27" customFormat="1" x14ac:dyDescent="0.2">
      <c r="E21" s="28"/>
      <c r="F21" s="28"/>
    </row>
    <row r="22" spans="1:11" s="27" customFormat="1" ht="15" customHeight="1" x14ac:dyDescent="0.2">
      <c r="A22" s="27" t="s">
        <v>12</v>
      </c>
      <c r="D22" s="28"/>
      <c r="E22" s="28"/>
      <c r="F22" s="28"/>
      <c r="H22" s="30" t="s">
        <v>17</v>
      </c>
      <c r="I22" s="106"/>
      <c r="J22" s="106"/>
    </row>
    <row r="23" spans="1:11" s="27" customFormat="1" ht="15" customHeight="1" x14ac:dyDescent="0.2">
      <c r="A23" s="27" t="s">
        <v>13</v>
      </c>
      <c r="B23" s="29"/>
      <c r="D23" s="28"/>
      <c r="E23" s="28"/>
      <c r="F23" s="28"/>
      <c r="H23" s="30" t="s">
        <v>18</v>
      </c>
      <c r="I23" s="105"/>
      <c r="J23" s="105"/>
    </row>
    <row r="24" spans="1:11" s="27" customFormat="1" ht="15.75" customHeight="1" x14ac:dyDescent="0.2"/>
    <row r="25" spans="1:11" s="27" customFormat="1" ht="15" customHeight="1" x14ac:dyDescent="0.2"/>
    <row r="26" spans="1:11" s="32" customFormat="1" ht="12" customHeight="1" x14ac:dyDescent="0.2">
      <c r="A26" s="114" t="s">
        <v>19</v>
      </c>
      <c r="B26" s="114"/>
      <c r="C26" s="54"/>
      <c r="D26" s="43"/>
      <c r="E26" s="43"/>
      <c r="F26" s="31"/>
    </row>
    <row r="27" spans="1:11" s="36" customFormat="1" ht="12" customHeight="1" x14ac:dyDescent="0.2">
      <c r="A27" s="33"/>
      <c r="B27" s="97" t="s">
        <v>20</v>
      </c>
      <c r="C27" s="34"/>
      <c r="D27" s="34"/>
      <c r="E27" s="34"/>
      <c r="F27" s="35"/>
    </row>
    <row r="28" spans="1:11" s="42" customFormat="1" ht="24.95" customHeight="1" x14ac:dyDescent="0.2">
      <c r="A28" s="37"/>
      <c r="B28" s="38"/>
      <c r="C28" s="38"/>
      <c r="D28" s="39"/>
      <c r="E28" s="40"/>
      <c r="F28" s="41"/>
    </row>
    <row r="29" spans="1:11" s="18" customFormat="1" x14ac:dyDescent="0.2">
      <c r="A29" s="11"/>
      <c r="B29" s="11"/>
      <c r="C29" s="11"/>
      <c r="D29" s="15"/>
      <c r="E29" s="15"/>
      <c r="F29" s="14"/>
      <c r="G29" s="8"/>
      <c r="H29" s="20"/>
      <c r="I29" s="21"/>
      <c r="K29" s="8"/>
    </row>
    <row r="30" spans="1:11" s="18" customFormat="1" x14ac:dyDescent="0.2">
      <c r="A30" s="11"/>
      <c r="B30" s="11"/>
      <c r="C30" s="11"/>
      <c r="D30" s="15"/>
      <c r="E30" s="15"/>
      <c r="F30" s="14"/>
      <c r="G30" s="8"/>
      <c r="H30" s="20"/>
      <c r="I30" s="21"/>
      <c r="K30" s="8"/>
    </row>
  </sheetData>
  <mergeCells count="20">
    <mergeCell ref="A26:B26"/>
    <mergeCell ref="I18:K18"/>
    <mergeCell ref="I19:K19"/>
    <mergeCell ref="A19:B19"/>
    <mergeCell ref="A20:B20"/>
    <mergeCell ref="B13:C13"/>
    <mergeCell ref="B14:C14"/>
    <mergeCell ref="B15:C15"/>
    <mergeCell ref="A1:L1"/>
    <mergeCell ref="I23:J23"/>
    <mergeCell ref="I22:J22"/>
    <mergeCell ref="A17:G17"/>
    <mergeCell ref="B4:C4"/>
    <mergeCell ref="B5:C5"/>
    <mergeCell ref="B7:C7"/>
    <mergeCell ref="B8:C8"/>
    <mergeCell ref="B9:C9"/>
    <mergeCell ref="B10:C10"/>
    <mergeCell ref="B11:C11"/>
    <mergeCell ref="B12:C12"/>
  </mergeCells>
  <conditionalFormatting sqref="B22:B23 G8:H14">
    <cfRule type="containsBlanks" dxfId="8" priority="35">
      <formula>LEN(TRIM(B8))=0</formula>
    </cfRule>
  </conditionalFormatting>
  <conditionalFormatting sqref="I23:J23">
    <cfRule type="containsBlanks" dxfId="7" priority="34">
      <formula>LEN(TRIM(I23))=0</formula>
    </cfRule>
  </conditionalFormatting>
  <conditionalFormatting sqref="F28">
    <cfRule type="cellIs" dxfId="6" priority="32" operator="greaterThan">
      <formula>2560820</formula>
    </cfRule>
  </conditionalFormatting>
  <conditionalFormatting sqref="H5">
    <cfRule type="containsBlanks" dxfId="5" priority="23">
      <formula>LEN(TRIM(H5))=0</formula>
    </cfRule>
  </conditionalFormatting>
  <conditionalFormatting sqref="G5">
    <cfRule type="containsBlanks" dxfId="4" priority="19">
      <formula>LEN(TRIM(G5))=0</formula>
    </cfRule>
  </conditionalFormatting>
  <conditionalFormatting sqref="H15">
    <cfRule type="containsBlanks" dxfId="3" priority="12">
      <formula>LEN(TRIM(H15))=0</formula>
    </cfRule>
  </conditionalFormatting>
  <conditionalFormatting sqref="G15">
    <cfRule type="containsBlanks" dxfId="2" priority="11">
      <formula>LEN(TRIM(G15))=0</formula>
    </cfRule>
  </conditionalFormatting>
  <conditionalFormatting sqref="C19">
    <cfRule type="containsBlanks" dxfId="1" priority="2">
      <formula>LEN(TRIM(C19))=0</formula>
    </cfRule>
  </conditionalFormatting>
  <conditionalFormatting sqref="C20">
    <cfRule type="containsBlanks" dxfId="0" priority="1">
      <formula>LEN(TRIM(C20))=0</formula>
    </cfRule>
  </conditionalFormatting>
  <pageMargins left="0.59055118110236227" right="0.39370078740157483" top="0.78740157480314965" bottom="0.39370078740157483" header="0.31496062992125984" footer="0.11811023622047245"/>
  <pageSetup paperSize="9" scale="74" fitToHeight="0" orientation="landscape" r:id="rId1"/>
  <headerFooter>
    <oddHeader xml:space="preserve">&amp;C&amp;"Arial,Normálne"&amp;14
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Juraj Barbarič</cp:lastModifiedBy>
  <cp:lastPrinted>2020-05-27T09:38:46Z</cp:lastPrinted>
  <dcterms:created xsi:type="dcterms:W3CDTF">2018-09-12T11:12:14Z</dcterms:created>
  <dcterms:modified xsi:type="dcterms:W3CDTF">2022-09-12T11:10:38Z</dcterms:modified>
</cp:coreProperties>
</file>