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595" windowHeight="11760" tabRatio="888"/>
  </bookViews>
  <sheets>
    <sheet name="Rozpis Tech a tech vybav - IKT" sheetId="18" r:id="rId1"/>
  </sheets>
  <calcPr calcId="162913"/>
</workbook>
</file>

<file path=xl/calcChain.xml><?xml version="1.0" encoding="utf-8"?>
<calcChain xmlns="http://schemas.openxmlformats.org/spreadsheetml/2006/main">
  <c r="E17" i="18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F18" l="1"/>
</calcChain>
</file>

<file path=xl/sharedStrings.xml><?xml version="1.0" encoding="utf-8"?>
<sst xmlns="http://schemas.openxmlformats.org/spreadsheetml/2006/main" count="50" uniqueCount="43">
  <si>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</si>
  <si>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</si>
  <si>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</si>
  <si>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</si>
  <si>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</si>
  <si>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</si>
  <si>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</si>
  <si>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</si>
  <si>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</si>
  <si>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</si>
  <si>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</si>
  <si>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Požadovaná špecifikácia predmetu zákazky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</si>
  <si>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</si>
  <si>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</si>
  <si>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</si>
  <si>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dodatočnéo softvéru</t>
  </si>
  <si>
    <t>prevedenie All in One, CPU min. 2500 bodov v CPU benchmark, min. Celeron
RAM min. 4GB DDR4-2400, min. 1 slot volny, moznost rozsirit na min. 16GB
HDD min. 500GB 7200rpm, MECHANIKA min. DVD+-RW v tele AIO, OBRAZOVKA min. 21.5" FHD 1080p, 176°/176°, 720p webkamera, PORTY min. 4x USB 2.0 + min. 2x USB 3.1, RJ45, HDMI, min. 6-v-1 citacka pam. kariet, KOMUNIKACIA min. Gigabit ethernet + min. 11ac wifi + bluetooth 4.0, PERIFERIE min. USB SK klavesnica + USB opticka mys od rovnakeho vyrobcu ako AIO, BEZPECNOST min. vypinanie jednotlivych USB portov v BIOSE + USB smart ochrana (nastavenie v BIOSe, aby pri starte PC boli zakazane vsetky USB periferie - HDD, atd. okrem USB mysi a USB klavesnice), INE podpora VESA 100mmm, moznost naklonu obrazovky -5°/+65°, zdroj max. 90W s ucinnostou min. 88%, drivery dostupne na of. stranke vyrobcu + v predinstalovanej aplikacii od vyrobcu AIO, vyhlasenie o zhode od vyrobcu PC, OS min. Microsoft Windows 10 Pro 64bit SK, ZARUKA min. 1 rok na mieste u zakaznika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</si>
  <si>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</si>
  <si>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</si>
  <si>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3D tlačiareň, softvér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</si>
  <si>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</si>
  <si>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Server s procesorom min. 3GHz, RAM 8GB, HDD min 2TB, Microsoft Windows licencovaný softvér pre všetky zariadenia v učebni púripojené na server, Switch umožňujúci pripojiť všetky zariadenia v učebni na server s min. parametrami 10/100/1000M RJ45, kompletná kabeláž pre pripojenie všetkých zariadení v učebni k serveru</t>
  </si>
  <si>
    <t xml:space="preserve"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 </t>
  </si>
  <si>
    <t>CPU min. Pentium, RAM min. 4GB DDR4-2400, moznost rozsirit na min. 8GB, HDD min. 128GB SSD, MECHANIKA min. DVD+-RW v tele notebooku, OBRAZOVKA 15.6" HD, 220 nitov, 720p webkamera, PORTY min. 1x USB 3.0 + 1x USB 2.0, RJ45, HDMI, min. 4-v-1 citacka pam. kariet
KOMUNIKACIA min. Gigabit ethernet + min. 11ac wifi + bluetooth 4.1, BEZPECNOST min. integrovany TPM 2.0 cip, BATERIA min 2 clanky min 30Wh s vydrzou min 5 hodin v uspornom rezime, OS min. Microsoft Windows 10 64bit SK, VAHA max 1.9 kg, ZARUKA min. 2 roky v servisnom stredisku</t>
  </si>
  <si>
    <t>Príloha č. 5-2 Výpočet zmluvnej ceny /cenový formulár pre časť 2</t>
  </si>
  <si>
    <t xml:space="preserve">Dátum, meno a podpis oprávnenej osoby </t>
  </si>
  <si>
    <t>Interaktívny projektor + držiak + projekčná tabuľa + montážna sada</t>
  </si>
  <si>
    <t>ks</t>
  </si>
  <si>
    <t>Softvér k interaktívnemu projektoru</t>
  </si>
  <si>
    <t>Zázemie pre učiteľov (2ks notebook + multifunkčná tlačiareň</t>
  </si>
  <si>
    <t>Školský server, kabeláž, softvér - Učebňa IKT</t>
  </si>
  <si>
    <t>Operačný systém, balík MS Office, ďalší e-learning softvér - učebňa IKT</t>
  </si>
  <si>
    <t>Notebook set pre žiaka</t>
  </si>
  <si>
    <t>Notebook set pre učiteľa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</si>
  <si>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</si>
  <si>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</si>
  <si>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</si>
  <si>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</si>
  <si>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</si>
  <si>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r>
      <t xml:space="preserve">PC SET pre učiteľa </t>
    </r>
    <r>
      <rPr>
        <sz val="12"/>
        <color theme="1"/>
        <rFont val="Calibri"/>
        <family val="2"/>
        <charset val="238"/>
      </rPr>
      <t>(notebook + aplikačný software)</t>
    </r>
  </si>
  <si>
    <t>súbor</t>
  </si>
  <si>
    <t>Obec Šarišské Dravce</t>
  </si>
  <si>
    <t>"Vybavenie odborných učební - ZŠ s MŠ Šarišské Dravce"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</si>
</sst>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0" fontId="0" fillId="0" borderId="0" xfId="0" applyFont="1" applyAlignment="1"/>
    <xf numFmtId="0" fontId="0" fillId="0" borderId="0" xfId="0" applyFont="1"/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4" zoomScaleNormal="100" zoomScalePageLayoutView="70" workbookViewId="0">
      <selection activeCell="F18" sqref="F18"/>
    </sheetView>
  </sheetViews>
  <sheetFormatPr defaultColWidth="9.140625" defaultRowHeight="15.75"/>
  <cols>
    <col min="1" max="1" width="52.7109375" style="44" customWidth="1"/>
    <col min="2" max="2" width="9.140625" style="18" customWidth="1"/>
    <col min="3" max="3" width="11.42578125" style="18" customWidth="1"/>
    <col min="4" max="4" width="14.7109375" style="3" customWidth="1"/>
    <col min="5" max="6" width="14.7109375" style="45" customWidth="1"/>
    <col min="7" max="7" width="60" style="17" hidden="1" customWidth="1"/>
    <col min="8" max="16384" width="9.140625" style="18"/>
  </cols>
  <sheetData>
    <row r="1" spans="1:7" ht="37.5" customHeight="1">
      <c r="A1" s="59" t="s">
        <v>24</v>
      </c>
      <c r="B1" s="59"/>
      <c r="C1" s="59"/>
      <c r="D1" s="59"/>
      <c r="E1" s="59"/>
      <c r="F1" s="59"/>
    </row>
    <row r="2" spans="1:7" ht="21.95" customHeight="1">
      <c r="A2" s="60" t="s">
        <v>38</v>
      </c>
      <c r="B2" s="61"/>
      <c r="C2" s="61"/>
      <c r="D2" s="61"/>
      <c r="E2" s="61"/>
      <c r="F2" s="62"/>
    </row>
    <row r="3" spans="1:7" s="22" customFormat="1" ht="10.5" customHeight="1">
      <c r="A3" s="19"/>
      <c r="B3" s="19"/>
      <c r="C3" s="19"/>
      <c r="D3" s="20"/>
      <c r="E3" s="19"/>
      <c r="F3" s="19"/>
      <c r="G3" s="21"/>
    </row>
    <row r="4" spans="1:7" s="1" customFormat="1" ht="15" customHeight="1">
      <c r="A4" s="23" t="s">
        <v>34</v>
      </c>
      <c r="B4" s="63" t="s">
        <v>41</v>
      </c>
      <c r="C4" s="63"/>
      <c r="D4" s="63"/>
      <c r="E4" s="63"/>
      <c r="F4" s="63"/>
      <c r="G4" s="24"/>
    </row>
    <row r="5" spans="1:7" s="1" customFormat="1" ht="15" customHeight="1">
      <c r="A5" s="23" t="s">
        <v>35</v>
      </c>
      <c r="B5" s="63" t="s">
        <v>42</v>
      </c>
      <c r="C5" s="63"/>
      <c r="D5" s="63"/>
      <c r="E5" s="63"/>
      <c r="F5" s="63"/>
      <c r="G5" s="24"/>
    </row>
    <row r="6" spans="1:7" s="22" customFormat="1" ht="10.5" customHeight="1">
      <c r="A6" s="19"/>
      <c r="B6" s="19"/>
      <c r="C6" s="19"/>
      <c r="D6" s="20"/>
      <c r="E6" s="19"/>
      <c r="F6" s="19"/>
      <c r="G6" s="21"/>
    </row>
    <row r="7" spans="1:7" s="29" customFormat="1" ht="33" customHeight="1" thickBot="1">
      <c r="A7" s="25" t="s">
        <v>37</v>
      </c>
      <c r="B7" s="4" t="s">
        <v>6</v>
      </c>
      <c r="C7" s="26" t="s">
        <v>8</v>
      </c>
      <c r="D7" s="27" t="s">
        <v>10</v>
      </c>
      <c r="E7" s="13" t="s">
        <v>7</v>
      </c>
      <c r="F7" s="13" t="s">
        <v>9</v>
      </c>
      <c r="G7" s="28" t="s">
        <v>11</v>
      </c>
    </row>
    <row r="8" spans="1:7" ht="32.25" thickBot="1">
      <c r="A8" s="55" t="s">
        <v>12</v>
      </c>
      <c r="B8" s="51" t="s">
        <v>0</v>
      </c>
      <c r="C8" s="58">
        <v>1</v>
      </c>
      <c r="D8" s="30"/>
      <c r="E8" s="31">
        <f>C8*D8</f>
        <v>0</v>
      </c>
      <c r="F8" s="32">
        <f>E8*1.2</f>
        <v>0</v>
      </c>
      <c r="G8" s="33" t="s">
        <v>13</v>
      </c>
    </row>
    <row r="9" spans="1:7" ht="16.5" thickBot="1">
      <c r="A9" s="56" t="s">
        <v>39</v>
      </c>
      <c r="B9" s="52" t="s">
        <v>0</v>
      </c>
      <c r="C9" s="53">
        <v>1</v>
      </c>
      <c r="D9" s="34"/>
      <c r="E9" s="2">
        <f t="shared" ref="E9:E17" si="0">C9*D9</f>
        <v>0</v>
      </c>
      <c r="F9" s="35">
        <f t="shared" ref="F9:F17" si="1">E9*1.2</f>
        <v>0</v>
      </c>
      <c r="G9" s="33" t="s">
        <v>14</v>
      </c>
    </row>
    <row r="10" spans="1:7" ht="32.25" thickBot="1">
      <c r="A10" s="57" t="s">
        <v>26</v>
      </c>
      <c r="B10" s="54" t="s">
        <v>27</v>
      </c>
      <c r="C10" s="53">
        <v>1</v>
      </c>
      <c r="D10" s="34"/>
      <c r="E10" s="2">
        <f t="shared" si="0"/>
        <v>0</v>
      </c>
      <c r="F10" s="35">
        <f t="shared" si="1"/>
        <v>0</v>
      </c>
      <c r="G10" s="33" t="s">
        <v>15</v>
      </c>
    </row>
    <row r="11" spans="1:7" ht="16.5" thickBot="1">
      <c r="A11" s="57" t="s">
        <v>28</v>
      </c>
      <c r="B11" s="54" t="s">
        <v>27</v>
      </c>
      <c r="C11" s="53">
        <v>1</v>
      </c>
      <c r="D11" s="34"/>
      <c r="E11" s="2">
        <f t="shared" si="0"/>
        <v>0</v>
      </c>
      <c r="F11" s="35">
        <f t="shared" si="1"/>
        <v>0</v>
      </c>
      <c r="G11" s="33" t="s">
        <v>16</v>
      </c>
    </row>
    <row r="12" spans="1:7" ht="32.25" thickBot="1">
      <c r="A12" s="56" t="s">
        <v>29</v>
      </c>
      <c r="B12" s="52" t="s">
        <v>0</v>
      </c>
      <c r="C12" s="53">
        <v>1</v>
      </c>
      <c r="D12" s="34"/>
      <c r="E12" s="2">
        <f t="shared" si="0"/>
        <v>0</v>
      </c>
      <c r="F12" s="35">
        <f t="shared" si="1"/>
        <v>0</v>
      </c>
      <c r="G12" s="33" t="s">
        <v>17</v>
      </c>
    </row>
    <row r="13" spans="1:7" ht="16.5" thickBot="1">
      <c r="A13" s="56" t="s">
        <v>19</v>
      </c>
      <c r="B13" s="54" t="s">
        <v>27</v>
      </c>
      <c r="C13" s="53">
        <v>1</v>
      </c>
      <c r="D13" s="34"/>
      <c r="E13" s="2">
        <f t="shared" si="0"/>
        <v>0</v>
      </c>
      <c r="F13" s="35">
        <f t="shared" si="1"/>
        <v>0</v>
      </c>
      <c r="G13" s="33" t="s">
        <v>18</v>
      </c>
    </row>
    <row r="14" spans="1:7" ht="16.5" thickBot="1">
      <c r="A14" s="56" t="s">
        <v>30</v>
      </c>
      <c r="B14" s="52" t="s">
        <v>0</v>
      </c>
      <c r="C14" s="53">
        <v>1</v>
      </c>
      <c r="D14" s="34"/>
      <c r="E14" s="2">
        <f t="shared" si="0"/>
        <v>0</v>
      </c>
      <c r="F14" s="35">
        <f t="shared" si="1"/>
        <v>0</v>
      </c>
      <c r="G14" s="33" t="s">
        <v>20</v>
      </c>
    </row>
    <row r="15" spans="1:7" ht="32.25" thickBot="1">
      <c r="A15" s="56" t="s">
        <v>31</v>
      </c>
      <c r="B15" s="52" t="s">
        <v>40</v>
      </c>
      <c r="C15" s="53">
        <v>1</v>
      </c>
      <c r="D15" s="34"/>
      <c r="E15" s="2">
        <f t="shared" si="0"/>
        <v>0</v>
      </c>
      <c r="F15" s="35">
        <f t="shared" si="1"/>
        <v>0</v>
      </c>
      <c r="G15" s="33" t="s">
        <v>21</v>
      </c>
    </row>
    <row r="16" spans="1:7" ht="16.5" thickBot="1">
      <c r="A16" s="57" t="s">
        <v>32</v>
      </c>
      <c r="B16" s="52" t="s">
        <v>0</v>
      </c>
      <c r="C16" s="53">
        <v>16</v>
      </c>
      <c r="D16" s="34"/>
      <c r="E16" s="2">
        <f t="shared" si="0"/>
        <v>0</v>
      </c>
      <c r="F16" s="35">
        <f t="shared" si="1"/>
        <v>0</v>
      </c>
      <c r="G16" s="33" t="s">
        <v>22</v>
      </c>
    </row>
    <row r="17" spans="1:7" ht="16.5" thickBot="1">
      <c r="A17" s="57" t="s">
        <v>33</v>
      </c>
      <c r="B17" s="52" t="s">
        <v>0</v>
      </c>
      <c r="C17" s="53">
        <v>1</v>
      </c>
      <c r="D17" s="34"/>
      <c r="E17" s="2">
        <f t="shared" si="0"/>
        <v>0</v>
      </c>
      <c r="F17" s="35">
        <f t="shared" si="1"/>
        <v>0</v>
      </c>
      <c r="G17" s="33" t="s">
        <v>23</v>
      </c>
    </row>
    <row r="18" spans="1:7">
      <c r="A18" s="46" t="s">
        <v>36</v>
      </c>
      <c r="B18" s="47"/>
      <c r="C18" s="47"/>
      <c r="D18" s="48"/>
      <c r="E18" s="49"/>
      <c r="F18" s="50">
        <f>SUM(F8:F17)</f>
        <v>0</v>
      </c>
    </row>
    <row r="19" spans="1:7" s="38" customFormat="1">
      <c r="A19" s="5"/>
      <c r="B19" s="6"/>
      <c r="C19" s="6"/>
      <c r="D19" s="36"/>
      <c r="E19" s="7"/>
      <c r="F19" s="8"/>
      <c r="G19" s="37"/>
    </row>
    <row r="20" spans="1:7">
      <c r="A20" s="9"/>
      <c r="B20" s="14"/>
      <c r="C20" s="14"/>
      <c r="D20" s="15"/>
      <c r="E20" s="16"/>
      <c r="F20" s="16"/>
    </row>
    <row r="21" spans="1:7" s="38" customFormat="1">
      <c r="A21" s="9"/>
      <c r="B21" s="10"/>
      <c r="C21" s="10"/>
      <c r="D21" s="39"/>
      <c r="E21" s="11"/>
      <c r="F21" s="12"/>
      <c r="G21" s="37"/>
    </row>
    <row r="22" spans="1:7">
      <c r="A22" s="40" t="s">
        <v>1</v>
      </c>
      <c r="B22" s="41"/>
      <c r="C22" s="41"/>
      <c r="D22" s="42"/>
      <c r="E22" s="42"/>
      <c r="F22" s="43"/>
    </row>
    <row r="23" spans="1:7" ht="15.75" customHeight="1">
      <c r="A23" s="64" t="s">
        <v>2</v>
      </c>
      <c r="B23" s="65"/>
      <c r="C23" s="65"/>
      <c r="D23" s="65"/>
      <c r="E23" s="65"/>
      <c r="F23" s="66"/>
    </row>
    <row r="24" spans="1:7" ht="15.75" customHeight="1">
      <c r="A24" s="64" t="s">
        <v>3</v>
      </c>
      <c r="B24" s="65"/>
      <c r="C24" s="65"/>
      <c r="D24" s="65"/>
      <c r="E24" s="65"/>
      <c r="F24" s="66"/>
    </row>
    <row r="25" spans="1:7" ht="15.75" customHeight="1">
      <c r="A25" s="64" t="s">
        <v>4</v>
      </c>
      <c r="B25" s="65"/>
      <c r="C25" s="65"/>
      <c r="D25" s="65"/>
      <c r="E25" s="65"/>
      <c r="F25" s="66"/>
    </row>
    <row r="26" spans="1:7" ht="15.75" customHeight="1">
      <c r="A26" s="64" t="s">
        <v>5</v>
      </c>
      <c r="B26" s="65"/>
      <c r="C26" s="65"/>
      <c r="D26" s="65"/>
      <c r="E26" s="65"/>
      <c r="F26" s="66"/>
    </row>
    <row r="27" spans="1:7" ht="15.75" customHeight="1">
      <c r="A27" s="67"/>
      <c r="B27" s="68"/>
      <c r="C27" s="68"/>
      <c r="D27" s="68"/>
      <c r="E27" s="68"/>
      <c r="F27" s="69"/>
    </row>
    <row r="28" spans="1:7" ht="15.75" customHeight="1">
      <c r="A28" s="70" t="s">
        <v>25</v>
      </c>
      <c r="B28" s="71"/>
      <c r="C28" s="71"/>
      <c r="D28" s="71"/>
      <c r="E28" s="71"/>
      <c r="F28" s="72"/>
    </row>
  </sheetData>
  <mergeCells count="10">
    <mergeCell ref="A26:F26"/>
    <mergeCell ref="A27:F27"/>
    <mergeCell ref="A28:F28"/>
    <mergeCell ref="A24:F24"/>
    <mergeCell ref="A25:F25"/>
    <mergeCell ref="A1:F1"/>
    <mergeCell ref="A2:F2"/>
    <mergeCell ref="B4:F4"/>
    <mergeCell ref="B5:F5"/>
    <mergeCell ref="A23:F23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Uzivatel</cp:lastModifiedBy>
  <cp:lastPrinted>2018-07-17T12:50:53Z</cp:lastPrinted>
  <dcterms:created xsi:type="dcterms:W3CDTF">2014-09-17T15:52:29Z</dcterms:created>
  <dcterms:modified xsi:type="dcterms:W3CDTF">2019-04-01T11:41:27Z</dcterms:modified>
</cp:coreProperties>
</file>