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Lubomir Grejtak/adval shared katka/NCZI/DNS a zákazky pod DNS (IKT pre potreby NCZI)/2022 Licencie FortiMail a SandBox/DNS - 39/Výzva/"/>
    </mc:Choice>
  </mc:AlternateContent>
  <xr:revisionPtr revIDLastSave="0" documentId="13_ncr:1_{F0238CAE-9DAE-9641-AD86-82B4085EF14A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  <c r="I13" i="3"/>
  <c r="I15" i="3" l="1"/>
  <c r="J12" i="3"/>
  <c r="J13" i="3"/>
  <c r="K12" i="3" l="1"/>
  <c r="J15" i="3"/>
  <c r="K13" i="3"/>
  <c r="K15" i="3" l="1"/>
</calcChain>
</file>

<file path=xl/sharedStrings.xml><?xml version="1.0" encoding="utf-8"?>
<sst xmlns="http://schemas.openxmlformats.org/spreadsheetml/2006/main" count="26" uniqueCount="25">
  <si>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</si>
  <si>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</si>
  <si>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</si>
  <si>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</si>
  <si>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</si>
  <si>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</si>
  <si>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</si>
  <si>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</si>
  <si>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</si>
  <si>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</si>
  <si>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</si>
  <si>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</si>
  <si>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</si>
  <si>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</si>
  <si>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</si>
  <si>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</si>
  <si>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</si>
  <si>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</si>
  <si>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Licencia / ks</t>
  </si>
  <si>
    <t>FortiMail 200E, RNW, 24x7  Enterprise ATP Bundle Contract 1YR RNW (FE200E3A16000148,FE200E3A16000192 do 17. 12. 2023)</t>
  </si>
  <si>
    <t>Jednotková cena 
v € bez DPH</t>
  </si>
  <si>
    <t>PN</t>
  </si>
  <si>
    <t>FC-10-FE20E-641-02-12</t>
  </si>
  <si>
    <t>FC1-10-FSAVM-972-02-12</t>
  </si>
  <si>
    <t>FortiSandbox VM00, RNW, 24x7 Threat Intelligence for (up to) 4 VMs 1YR RNW (FSA-VM0000008065,FSA-VM0000008241 do 31. 12.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</si>
</sst>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8" xfId="0" applyFont="1" applyBorder="1"/>
    <xf numFmtId="44" fontId="9" fillId="0" borderId="8" xfId="0" applyNumberFormat="1" applyFont="1" applyBorder="1"/>
    <xf numFmtId="44" fontId="9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0" fillId="4" borderId="8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4" quotePrefix="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4" fontId="1" fillId="4" borderId="1" xfId="1" applyFont="1" applyFill="1" applyBorder="1" applyAlignment="1" applyProtection="1">
      <alignment horizontal="center" vertical="center" wrapText="1"/>
      <protection locked="0"/>
    </xf>
    <xf numFmtId="9" fontId="1" fillId="4" borderId="1" xfId="2" applyFont="1" applyFill="1" applyBorder="1" applyAlignment="1" applyProtection="1">
      <alignment horizontal="center" vertical="center" wrapText="1"/>
      <protection locked="0"/>
    </xf>
    <xf numFmtId="44" fontId="1" fillId="0" borderId="1" xfId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" fillId="0" borderId="1" xfId="4" quotePrefix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F078C1E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0"/>
  <sheetViews>
    <sheetView showGridLines="0" tabSelected="1" zoomScaleNormal="110" workbookViewId="0">
      <selection activeCell="A22" sqref="A22"/>
    </sheetView>
  </sheetViews>
  <sheetFormatPr baseColWidth="10" defaultColWidth="35.1640625" defaultRowHeight="16"/>
  <cols>
    <col min="1" max="1" width="6.83203125" customWidth="1"/>
    <col min="2" max="2" width="4.1640625" style="2" customWidth="1"/>
    <col min="3" max="3" width="24" style="2" customWidth="1"/>
    <col min="4" max="4" width="54.5" customWidth="1"/>
    <col min="5" max="5" width="14.33203125" bestFit="1" customWidth="1"/>
    <col min="6" max="6" width="8.664062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50" t="s">
        <v>0</v>
      </c>
      <c r="C3" s="51"/>
      <c r="D3" s="52"/>
      <c r="E3" s="47"/>
      <c r="F3" s="48"/>
      <c r="G3" s="48"/>
      <c r="H3" s="48"/>
      <c r="I3" s="48"/>
      <c r="J3" s="48"/>
      <c r="K3" s="49"/>
    </row>
    <row r="4" spans="2:14">
      <c r="B4" s="53" t="s">
        <v>1</v>
      </c>
      <c r="C4" s="54"/>
      <c r="D4" s="55"/>
      <c r="E4" s="37"/>
      <c r="F4" s="38"/>
      <c r="G4" s="38"/>
      <c r="H4" s="38"/>
      <c r="I4" s="38"/>
      <c r="J4" s="38"/>
      <c r="K4" s="39"/>
    </row>
    <row r="5" spans="2:14">
      <c r="B5" s="53" t="s">
        <v>2</v>
      </c>
      <c r="C5" s="54"/>
      <c r="D5" s="55"/>
      <c r="E5" s="37"/>
      <c r="F5" s="38"/>
      <c r="G5" s="38"/>
      <c r="H5" s="38"/>
      <c r="I5" s="38"/>
      <c r="J5" s="38"/>
      <c r="K5" s="39"/>
    </row>
    <row r="6" spans="2:14">
      <c r="B6" s="53" t="s">
        <v>3</v>
      </c>
      <c r="C6" s="54"/>
      <c r="D6" s="55"/>
      <c r="E6" s="37"/>
      <c r="F6" s="38"/>
      <c r="G6" s="38"/>
      <c r="H6" s="38"/>
      <c r="I6" s="38"/>
      <c r="J6" s="38"/>
      <c r="K6" s="39"/>
    </row>
    <row r="7" spans="2:14" ht="17" thickBot="1">
      <c r="B7" s="43" t="s">
        <v>4</v>
      </c>
      <c r="C7" s="44"/>
      <c r="D7" s="45"/>
      <c r="E7" s="34"/>
      <c r="F7" s="35"/>
      <c r="G7" s="35"/>
      <c r="H7" s="35"/>
      <c r="I7" s="35"/>
      <c r="J7" s="35"/>
      <c r="K7" s="36"/>
    </row>
    <row r="9" spans="2:14" ht="24">
      <c r="B9" s="46" t="s">
        <v>5</v>
      </c>
      <c r="C9" s="46"/>
      <c r="D9" s="46"/>
      <c r="E9" s="46"/>
      <c r="F9" s="46"/>
      <c r="G9" s="46"/>
      <c r="H9" s="46"/>
      <c r="I9" s="46"/>
      <c r="J9" s="46"/>
      <c r="K9" s="46"/>
      <c r="L9" s="1"/>
      <c r="M9" s="1"/>
      <c r="N9" s="1"/>
    </row>
    <row r="10" spans="2:14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17"/>
      <c r="M10" s="17"/>
      <c r="N10" s="17"/>
    </row>
    <row r="11" spans="2:14" ht="34">
      <c r="B11" s="19" t="s">
        <v>6</v>
      </c>
      <c r="C11" s="19" t="s">
        <v>21</v>
      </c>
      <c r="D11" s="20" t="s">
        <v>7</v>
      </c>
      <c r="E11" s="20" t="s">
        <v>8</v>
      </c>
      <c r="F11" s="21" t="s">
        <v>9</v>
      </c>
      <c r="G11" s="22" t="s">
        <v>20</v>
      </c>
      <c r="H11" s="21" t="s">
        <v>10</v>
      </c>
      <c r="I11" s="21" t="s">
        <v>11</v>
      </c>
      <c r="J11" s="21" t="s">
        <v>12</v>
      </c>
      <c r="K11" s="21" t="s">
        <v>13</v>
      </c>
    </row>
    <row r="12" spans="2:14" ht="51">
      <c r="B12" s="23">
        <v>1</v>
      </c>
      <c r="C12" s="31" t="s">
        <v>22</v>
      </c>
      <c r="D12" s="24" t="s">
        <v>19</v>
      </c>
      <c r="E12" s="25" t="s">
        <v>18</v>
      </c>
      <c r="F12" s="25">
        <v>2</v>
      </c>
      <c r="G12" s="26"/>
      <c r="H12" s="27">
        <v>0.2</v>
      </c>
      <c r="I12" s="28">
        <f>F12*G12</f>
        <v>0</v>
      </c>
      <c r="J12" s="29">
        <f t="shared" ref="J12" si="0">I12*H12</f>
        <v>0</v>
      </c>
      <c r="K12" s="29">
        <f t="shared" ref="K12" si="1">I12+J12</f>
        <v>0</v>
      </c>
    </row>
    <row r="13" spans="2:14" s="15" customFormat="1" ht="52" customHeight="1">
      <c r="B13" s="23">
        <v>2</v>
      </c>
      <c r="C13" s="31" t="s">
        <v>23</v>
      </c>
      <c r="D13" s="24" t="s">
        <v>24</v>
      </c>
      <c r="E13" s="25" t="s">
        <v>18</v>
      </c>
      <c r="F13" s="25">
        <v>2</v>
      </c>
      <c r="G13" s="26"/>
      <c r="H13" s="27">
        <v>0.2</v>
      </c>
      <c r="I13" s="28">
        <f>F13*G13</f>
        <v>0</v>
      </c>
      <c r="J13" s="29">
        <f t="shared" ref="J13" si="2">I13*H13</f>
        <v>0</v>
      </c>
      <c r="K13" s="29">
        <f t="shared" ref="K13" si="3">I13+J13</f>
        <v>0</v>
      </c>
      <c r="M13" s="16"/>
    </row>
    <row r="14" spans="2:14" ht="17" thickBot="1">
      <c r="B14" s="18"/>
      <c r="C14" s="18"/>
      <c r="D14" s="17"/>
      <c r="E14" s="17"/>
      <c r="F14" s="17"/>
      <c r="G14" s="17"/>
      <c r="H14" s="17"/>
      <c r="I14" s="17"/>
      <c r="J14" s="17"/>
      <c r="K14" s="17"/>
      <c r="L14" s="17"/>
    </row>
    <row r="15" spans="2:14" s="3" customFormat="1" ht="22" thickBot="1">
      <c r="B15" s="4"/>
      <c r="C15" s="30"/>
      <c r="D15" s="5" t="s">
        <v>14</v>
      </c>
      <c r="E15" s="6"/>
      <c r="F15" s="6"/>
      <c r="G15" s="6"/>
      <c r="H15" s="6"/>
      <c r="I15" s="7">
        <f>SUM(I12:I13)</f>
        <v>0</v>
      </c>
      <c r="J15" s="7">
        <f>SUM(J12:J13)</f>
        <v>0</v>
      </c>
      <c r="K15" s="8">
        <f>SUM(K12:K13)</f>
        <v>0</v>
      </c>
    </row>
    <row r="16" spans="2:14" s="3" customFormat="1" ht="22" thickBot="1">
      <c r="B16" s="11"/>
      <c r="C16" s="11"/>
      <c r="D16" s="1"/>
      <c r="I16" s="12"/>
      <c r="J16" s="12"/>
      <c r="K16" s="12"/>
    </row>
    <row r="17" spans="2:11" ht="69" customHeight="1" thickBot="1">
      <c r="B17" s="40" t="s">
        <v>15</v>
      </c>
      <c r="C17" s="41"/>
      <c r="D17" s="42"/>
      <c r="E17" s="9"/>
      <c r="F17" s="13"/>
      <c r="G17" s="13"/>
      <c r="H17" s="10"/>
    </row>
    <row r="18" spans="2:11" ht="23" customHeight="1"/>
    <row r="19" spans="2:11" s="3" customFormat="1" ht="21"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</row>
    <row r="20" spans="2:11" ht="19">
      <c r="B20" s="14" t="s">
        <v>17</v>
      </c>
      <c r="C20" s="14"/>
    </row>
  </sheetData>
  <mergeCells count="14">
    <mergeCell ref="E3:K3"/>
    <mergeCell ref="B3:D3"/>
    <mergeCell ref="B4:D4"/>
    <mergeCell ref="B5:D5"/>
    <mergeCell ref="B6:D6"/>
    <mergeCell ref="E4:K4"/>
    <mergeCell ref="B19:K19"/>
    <mergeCell ref="B10:K10"/>
    <mergeCell ref="E7:K7"/>
    <mergeCell ref="E5:K5"/>
    <mergeCell ref="E6:K6"/>
    <mergeCell ref="B17:D17"/>
    <mergeCell ref="B7:D7"/>
    <mergeCell ref="B9:K9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2019-05-30T14:32:08Z</dcterms:created>
  <dcterms:modified xsi:type="dcterms:W3CDTF">2022-10-26T14:05:23Z</dcterms:modified>
  <cp:category/>
  <cp:contentStatus/>
</cp:coreProperties>
</file>