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30" yWindow="-30" windowWidth="13740" windowHeight="11160"/>
  </bookViews>
  <sheets>
    <sheet name="List 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H13" i="2" s="1"/>
  <c r="I14" i="2"/>
  <c r="I15" i="2"/>
  <c r="I16" i="2"/>
  <c r="I17" i="2"/>
  <c r="H17" i="2" s="1"/>
  <c r="I18" i="2"/>
  <c r="I19" i="2"/>
  <c r="I20" i="2"/>
  <c r="I21" i="2"/>
  <c r="H21" i="2" s="1"/>
  <c r="I22" i="2"/>
  <c r="I23" i="2"/>
  <c r="I24" i="2"/>
  <c r="I25" i="2"/>
  <c r="H25" i="2" s="1"/>
  <c r="I26" i="2"/>
  <c r="H10" i="2"/>
  <c r="H11" i="2"/>
  <c r="H12" i="2"/>
  <c r="H14" i="2"/>
  <c r="H15" i="2"/>
  <c r="H16" i="2"/>
  <c r="H18" i="2"/>
  <c r="H19" i="2"/>
  <c r="H20" i="2"/>
  <c r="H22" i="2"/>
  <c r="H23" i="2"/>
  <c r="H24" i="2"/>
  <c r="H26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7" i="2" l="1"/>
  <c r="I7" i="2" s="1"/>
  <c r="H7" i="2" s="1"/>
  <c r="F8" i="2"/>
  <c r="I8" i="2" s="1"/>
  <c r="H8" i="2" s="1"/>
  <c r="F9" i="2"/>
  <c r="I9" i="2" s="1"/>
  <c r="H9" i="2" s="1"/>
  <c r="F6" i="2" l="1"/>
  <c r="F5" i="2"/>
  <c r="I5" i="2" l="1"/>
  <c r="F27" i="2"/>
  <c r="I6" i="2"/>
  <c r="H6" i="2" s="1"/>
  <c r="H5" i="2" l="1"/>
  <c r="I27" i="2"/>
  <c r="H27" i="2" s="1"/>
</calcChain>
</file>

<file path=xl/sharedStrings.xml><?xml version="1.0" encoding="utf-8"?>
<sst xmlns="http://schemas.openxmlformats.org/spreadsheetml/2006/main" count="79" uniqueCount="55">
  <si>
    <t>Názov položky</t>
  </si>
  <si>
    <t>Merná jednotka</t>
  </si>
  <si>
    <t>Sadzba DPH v %</t>
  </si>
  <si>
    <t>Výška DPH v EUR</t>
  </si>
  <si>
    <t>číslo</t>
  </si>
  <si>
    <t>Por.</t>
  </si>
  <si>
    <t>Množstvo</t>
  </si>
  <si>
    <t xml:space="preserve">Celková cena za požadovaný predmet zákazky vyjadrená v EUR </t>
  </si>
  <si>
    <t>Príloha č. 2 Štruktúrovaný rozpočet ceny Kúpnej zmluvy</t>
  </si>
  <si>
    <t>kus</t>
  </si>
  <si>
    <t>Jednotková cena v EUR bez DPH</t>
  </si>
  <si>
    <t>Cena celkom v EUR s DPH</t>
  </si>
  <si>
    <t>Cena celkom v EUR bez 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</si>
  <si>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</si>
  <si>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</si>
  <si>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</si>
  <si>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</si>
  <si>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</si>
  <si>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</si>
  <si>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</si>
  <si>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</si>
  <si>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</si>
  <si>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</si>
  <si>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</si>
  <si>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</si>
  <si>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</si>
  <si>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</si>
  <si>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</si>
  <si>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</si>
  <si>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</si>
  <si>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</si>
  <si>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</si>
  <si>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</si>
  <si>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</si>
  <si>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</si>
  <si>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Akumulátor 2 V/ 270 Ah</t>
  </si>
  <si>
    <t>Akumulátor 6 V/ 7,5 Ah</t>
  </si>
  <si>
    <t>Akumulátor 6 V/ 9 Ah</t>
  </si>
  <si>
    <t>Akumulátor 12 V/ 5,1 Ah</t>
  </si>
  <si>
    <t>Akumulátor 12 V/ 7 Ah</t>
  </si>
  <si>
    <t>Akumulátor 12 V/ 7,2 Ah</t>
  </si>
  <si>
    <t>Akumuláor 12 V/ 8 Ah</t>
  </si>
  <si>
    <t>Akumulátor 12 V/ 9 Ah</t>
  </si>
  <si>
    <t>Akumulátor 12 V/ 12 Ah</t>
  </si>
  <si>
    <t>Akumulátor 12 V/ 14 Ah</t>
  </si>
  <si>
    <t>Akumulátor 12 V/ 17 Ah</t>
  </si>
  <si>
    <t>Akumulátor 12 V/ 24 Ah</t>
  </si>
  <si>
    <t>Akumulátor 12 V/ 34 Ah</t>
  </si>
  <si>
    <t>Akumulátor 12 V/ 40 Ah</t>
  </si>
  <si>
    <t>Akumulátor 12 V/ 45 Ah</t>
  </si>
  <si>
    <t>Akumulátor 12 V/ 55 Ah</t>
  </si>
  <si>
    <t>Akumulátor 12 V/ 65 Ah</t>
  </si>
  <si>
    <t>Akumulátor 12 V/ 85 Ah</t>
  </si>
  <si>
    <t>Akumulátor 12 V/ 105 Ah</t>
  </si>
  <si>
    <t>Akumulátory 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</si>
</sst>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44" fontId="3" fillId="0" borderId="9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 wrapText="1"/>
    </xf>
    <xf numFmtId="0" fontId="7" fillId="0" borderId="10" xfId="0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="145" zoomScaleNormal="145" workbookViewId="0">
      <selection activeCell="E35" sqref="E35"/>
    </sheetView>
  </sheetViews>
  <sheetFormatPr defaultRowHeight="15" x14ac:dyDescent="0.25"/>
  <cols>
    <col min="2" max="2" width="28.710937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4"/>
    </row>
    <row r="2" spans="1:10" s="2" customFormat="1" ht="30" customHeight="1" thickBot="1" x14ac:dyDescent="0.3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6"/>
    </row>
    <row r="3" spans="1:10" ht="14.25" customHeight="1" x14ac:dyDescent="0.3">
      <c r="A3" s="7" t="s">
        <v>5</v>
      </c>
      <c r="B3" s="31" t="s">
        <v>0</v>
      </c>
      <c r="C3" s="31" t="s">
        <v>1</v>
      </c>
      <c r="D3" s="12"/>
      <c r="E3" s="33" t="s">
        <v>10</v>
      </c>
      <c r="F3" s="28" t="s">
        <v>12</v>
      </c>
      <c r="G3" s="31" t="s">
        <v>2</v>
      </c>
      <c r="H3" s="33" t="s">
        <v>3</v>
      </c>
      <c r="I3" s="33" t="s">
        <v>11</v>
      </c>
      <c r="J3" s="4"/>
    </row>
    <row r="4" spans="1:10" ht="36.75" customHeight="1" thickBot="1" x14ac:dyDescent="0.35">
      <c r="A4" s="10" t="s">
        <v>4</v>
      </c>
      <c r="B4" s="32"/>
      <c r="C4" s="32"/>
      <c r="D4" s="11" t="s">
        <v>6</v>
      </c>
      <c r="E4" s="34"/>
      <c r="F4" s="29"/>
      <c r="G4" s="32"/>
      <c r="H4" s="34"/>
      <c r="I4" s="34"/>
      <c r="J4" s="4"/>
    </row>
    <row r="5" spans="1:10" ht="33.6" customHeight="1" x14ac:dyDescent="0.3">
      <c r="A5" s="21" t="s">
        <v>13</v>
      </c>
      <c r="B5" s="23" t="s">
        <v>35</v>
      </c>
      <c r="C5" s="17" t="s">
        <v>9</v>
      </c>
      <c r="D5" s="18">
        <v>24</v>
      </c>
      <c r="E5" s="9">
        <v>0</v>
      </c>
      <c r="F5" s="9">
        <f t="shared" ref="F5:F26" si="0">D5*E5</f>
        <v>0</v>
      </c>
      <c r="G5" s="19">
        <v>20</v>
      </c>
      <c r="H5" s="20">
        <f t="shared" ref="H5:H25" si="1">I5-F5</f>
        <v>0</v>
      </c>
      <c r="I5" s="22">
        <f t="shared" ref="I5:I25" si="2">F5*1.2</f>
        <v>0</v>
      </c>
      <c r="J5" s="4"/>
    </row>
    <row r="6" spans="1:10" ht="33.6" customHeight="1" x14ac:dyDescent="0.3">
      <c r="A6" s="21" t="s">
        <v>14</v>
      </c>
      <c r="B6" s="23" t="s">
        <v>36</v>
      </c>
      <c r="C6" s="17" t="s">
        <v>9</v>
      </c>
      <c r="D6" s="18">
        <v>130</v>
      </c>
      <c r="E6" s="9">
        <v>0</v>
      </c>
      <c r="F6" s="9">
        <f>D6*E6</f>
        <v>0</v>
      </c>
      <c r="G6" s="19">
        <v>20</v>
      </c>
      <c r="H6" s="20">
        <f t="shared" ref="H6:H26" si="3">I6-F6</f>
        <v>0</v>
      </c>
      <c r="I6" s="22">
        <f t="shared" ref="I6:I26" si="4">F6*1.2</f>
        <v>0</v>
      </c>
      <c r="J6" s="4"/>
    </row>
    <row r="7" spans="1:10" ht="33.6" customHeight="1" x14ac:dyDescent="0.3">
      <c r="A7" s="21" t="s">
        <v>15</v>
      </c>
      <c r="B7" s="23" t="s">
        <v>37</v>
      </c>
      <c r="C7" s="17" t="s">
        <v>9</v>
      </c>
      <c r="D7" s="18">
        <v>142</v>
      </c>
      <c r="E7" s="9">
        <v>0</v>
      </c>
      <c r="F7" s="9">
        <f t="shared" si="0"/>
        <v>0</v>
      </c>
      <c r="G7" s="19">
        <v>20</v>
      </c>
      <c r="H7" s="20">
        <f t="shared" si="1"/>
        <v>0</v>
      </c>
      <c r="I7" s="22">
        <f t="shared" si="2"/>
        <v>0</v>
      </c>
      <c r="J7" s="4"/>
    </row>
    <row r="8" spans="1:10" ht="33.6" customHeight="1" x14ac:dyDescent="0.3">
      <c r="A8" s="21" t="s">
        <v>16</v>
      </c>
      <c r="B8" s="23" t="s">
        <v>38</v>
      </c>
      <c r="C8" s="17" t="s">
        <v>9</v>
      </c>
      <c r="D8" s="18">
        <v>109</v>
      </c>
      <c r="E8" s="9">
        <v>0</v>
      </c>
      <c r="F8" s="9">
        <f t="shared" si="0"/>
        <v>0</v>
      </c>
      <c r="G8" s="19">
        <v>20</v>
      </c>
      <c r="H8" s="20">
        <f t="shared" si="3"/>
        <v>0</v>
      </c>
      <c r="I8" s="22">
        <f t="shared" si="4"/>
        <v>0</v>
      </c>
      <c r="J8" s="4"/>
    </row>
    <row r="9" spans="1:10" ht="33.6" customHeight="1" x14ac:dyDescent="0.3">
      <c r="A9" s="21" t="s">
        <v>17</v>
      </c>
      <c r="B9" s="23" t="s">
        <v>39</v>
      </c>
      <c r="C9" s="17" t="s">
        <v>9</v>
      </c>
      <c r="D9" s="18">
        <v>53</v>
      </c>
      <c r="E9" s="9">
        <v>0</v>
      </c>
      <c r="F9" s="9">
        <f t="shared" si="0"/>
        <v>0</v>
      </c>
      <c r="G9" s="19">
        <v>20</v>
      </c>
      <c r="H9" s="20">
        <f t="shared" si="1"/>
        <v>0</v>
      </c>
      <c r="I9" s="22">
        <f t="shared" si="2"/>
        <v>0</v>
      </c>
      <c r="J9" s="4"/>
    </row>
    <row r="10" spans="1:10" ht="33.6" customHeight="1" x14ac:dyDescent="0.3">
      <c r="A10" s="21" t="s">
        <v>18</v>
      </c>
      <c r="B10" s="23" t="s">
        <v>39</v>
      </c>
      <c r="C10" s="17" t="s">
        <v>9</v>
      </c>
      <c r="D10" s="18">
        <v>38</v>
      </c>
      <c r="E10" s="9">
        <v>0</v>
      </c>
      <c r="F10" s="9">
        <f t="shared" si="0"/>
        <v>0</v>
      </c>
      <c r="G10" s="19">
        <v>20</v>
      </c>
      <c r="H10" s="20">
        <f t="shared" si="1"/>
        <v>0</v>
      </c>
      <c r="I10" s="22">
        <f t="shared" si="2"/>
        <v>0</v>
      </c>
      <c r="J10" s="4"/>
    </row>
    <row r="11" spans="1:10" ht="33.6" customHeight="1" x14ac:dyDescent="0.3">
      <c r="A11" s="21" t="s">
        <v>19</v>
      </c>
      <c r="B11" s="23" t="s">
        <v>40</v>
      </c>
      <c r="C11" s="17" t="s">
        <v>9</v>
      </c>
      <c r="D11" s="18">
        <v>791</v>
      </c>
      <c r="E11" s="9">
        <v>0</v>
      </c>
      <c r="F11" s="9">
        <f t="shared" si="0"/>
        <v>0</v>
      </c>
      <c r="G11" s="19">
        <v>20</v>
      </c>
      <c r="H11" s="20">
        <f t="shared" si="3"/>
        <v>0</v>
      </c>
      <c r="I11" s="22">
        <f t="shared" si="4"/>
        <v>0</v>
      </c>
      <c r="J11" s="4"/>
    </row>
    <row r="12" spans="1:10" ht="33.6" customHeight="1" x14ac:dyDescent="0.3">
      <c r="A12" s="21" t="s">
        <v>20</v>
      </c>
      <c r="B12" s="23" t="s">
        <v>41</v>
      </c>
      <c r="C12" s="17" t="s">
        <v>9</v>
      </c>
      <c r="D12" s="18">
        <v>32</v>
      </c>
      <c r="E12" s="9">
        <v>0</v>
      </c>
      <c r="F12" s="9">
        <f t="shared" si="0"/>
        <v>0</v>
      </c>
      <c r="G12" s="19">
        <v>20</v>
      </c>
      <c r="H12" s="20">
        <f t="shared" si="1"/>
        <v>0</v>
      </c>
      <c r="I12" s="22">
        <f t="shared" si="2"/>
        <v>0</v>
      </c>
      <c r="J12" s="4"/>
    </row>
    <row r="13" spans="1:10" ht="33.6" customHeight="1" x14ac:dyDescent="0.3">
      <c r="A13" s="21" t="s">
        <v>21</v>
      </c>
      <c r="B13" s="23" t="s">
        <v>42</v>
      </c>
      <c r="C13" s="17" t="s">
        <v>9</v>
      </c>
      <c r="D13" s="18">
        <v>477</v>
      </c>
      <c r="E13" s="9">
        <v>0</v>
      </c>
      <c r="F13" s="9">
        <f t="shared" si="0"/>
        <v>0</v>
      </c>
      <c r="G13" s="19">
        <v>20</v>
      </c>
      <c r="H13" s="20">
        <f t="shared" si="3"/>
        <v>0</v>
      </c>
      <c r="I13" s="22">
        <f t="shared" si="4"/>
        <v>0</v>
      </c>
      <c r="J13" s="4"/>
    </row>
    <row r="14" spans="1:10" ht="33.6" customHeight="1" x14ac:dyDescent="0.3">
      <c r="A14" s="21" t="s">
        <v>22</v>
      </c>
      <c r="B14" s="23" t="s">
        <v>43</v>
      </c>
      <c r="C14" s="17" t="s">
        <v>9</v>
      </c>
      <c r="D14" s="18">
        <v>489</v>
      </c>
      <c r="E14" s="9">
        <v>0</v>
      </c>
      <c r="F14" s="9">
        <f t="shared" si="0"/>
        <v>0</v>
      </c>
      <c r="G14" s="19">
        <v>20</v>
      </c>
      <c r="H14" s="20">
        <f t="shared" si="1"/>
        <v>0</v>
      </c>
      <c r="I14" s="22">
        <f t="shared" si="2"/>
        <v>0</v>
      </c>
      <c r="J14" s="4"/>
    </row>
    <row r="15" spans="1:10" ht="33.6" customHeight="1" x14ac:dyDescent="0.3">
      <c r="A15" s="21" t="s">
        <v>23</v>
      </c>
      <c r="B15" s="23" t="s">
        <v>44</v>
      </c>
      <c r="C15" s="17" t="s">
        <v>9</v>
      </c>
      <c r="D15" s="18">
        <v>14</v>
      </c>
      <c r="E15" s="9">
        <v>0</v>
      </c>
      <c r="F15" s="9">
        <f t="shared" si="0"/>
        <v>0</v>
      </c>
      <c r="G15" s="19">
        <v>20</v>
      </c>
      <c r="H15" s="20">
        <f t="shared" si="1"/>
        <v>0</v>
      </c>
      <c r="I15" s="22">
        <f t="shared" si="2"/>
        <v>0</v>
      </c>
      <c r="J15" s="4"/>
    </row>
    <row r="16" spans="1:10" ht="33.6" customHeight="1" x14ac:dyDescent="0.3">
      <c r="A16" s="21" t="s">
        <v>24</v>
      </c>
      <c r="B16" s="23" t="s">
        <v>45</v>
      </c>
      <c r="C16" s="17" t="s">
        <v>9</v>
      </c>
      <c r="D16" s="18">
        <v>718</v>
      </c>
      <c r="E16" s="9">
        <v>0</v>
      </c>
      <c r="F16" s="9">
        <f t="shared" si="0"/>
        <v>0</v>
      </c>
      <c r="G16" s="19">
        <v>20</v>
      </c>
      <c r="H16" s="20">
        <f t="shared" si="3"/>
        <v>0</v>
      </c>
      <c r="I16" s="22">
        <f t="shared" si="4"/>
        <v>0</v>
      </c>
      <c r="J16" s="4"/>
    </row>
    <row r="17" spans="1:10" ht="33.6" customHeight="1" x14ac:dyDescent="0.3">
      <c r="A17" s="21" t="s">
        <v>25</v>
      </c>
      <c r="B17" s="23" t="s">
        <v>45</v>
      </c>
      <c r="C17" s="17" t="s">
        <v>9</v>
      </c>
      <c r="D17" s="18">
        <v>68</v>
      </c>
      <c r="E17" s="9">
        <v>0</v>
      </c>
      <c r="F17" s="9">
        <f t="shared" si="0"/>
        <v>0</v>
      </c>
      <c r="G17" s="19">
        <v>20</v>
      </c>
      <c r="H17" s="20">
        <f t="shared" si="1"/>
        <v>0</v>
      </c>
      <c r="I17" s="22">
        <f t="shared" si="2"/>
        <v>0</v>
      </c>
      <c r="J17" s="4"/>
    </row>
    <row r="18" spans="1:10" ht="33.6" customHeight="1" x14ac:dyDescent="0.3">
      <c r="A18" s="21" t="s">
        <v>26</v>
      </c>
      <c r="B18" s="23" t="s">
        <v>45</v>
      </c>
      <c r="C18" s="17" t="s">
        <v>9</v>
      </c>
      <c r="D18" s="18">
        <v>28</v>
      </c>
      <c r="E18" s="9">
        <v>0</v>
      </c>
      <c r="F18" s="9">
        <f t="shared" si="0"/>
        <v>0</v>
      </c>
      <c r="G18" s="19">
        <v>20</v>
      </c>
      <c r="H18" s="20">
        <f t="shared" si="3"/>
        <v>0</v>
      </c>
      <c r="I18" s="22">
        <f t="shared" si="4"/>
        <v>0</v>
      </c>
      <c r="J18" s="4"/>
    </row>
    <row r="19" spans="1:10" ht="33.6" customHeight="1" x14ac:dyDescent="0.3">
      <c r="A19" s="21" t="s">
        <v>27</v>
      </c>
      <c r="B19" s="23" t="s">
        <v>46</v>
      </c>
      <c r="C19" s="17" t="s">
        <v>9</v>
      </c>
      <c r="D19" s="18">
        <v>221</v>
      </c>
      <c r="E19" s="9">
        <v>0</v>
      </c>
      <c r="F19" s="9">
        <f t="shared" si="0"/>
        <v>0</v>
      </c>
      <c r="G19" s="19">
        <v>20</v>
      </c>
      <c r="H19" s="20">
        <f t="shared" si="1"/>
        <v>0</v>
      </c>
      <c r="I19" s="22">
        <f t="shared" si="2"/>
        <v>0</v>
      </c>
      <c r="J19" s="4"/>
    </row>
    <row r="20" spans="1:10" ht="33.6" customHeight="1" x14ac:dyDescent="0.3">
      <c r="A20" s="21" t="s">
        <v>28</v>
      </c>
      <c r="B20" s="23" t="s">
        <v>47</v>
      </c>
      <c r="C20" s="17" t="s">
        <v>9</v>
      </c>
      <c r="D20" s="18">
        <v>224</v>
      </c>
      <c r="E20" s="9">
        <v>0</v>
      </c>
      <c r="F20" s="9">
        <f t="shared" si="0"/>
        <v>0</v>
      </c>
      <c r="G20" s="19">
        <v>20</v>
      </c>
      <c r="H20" s="20">
        <f t="shared" si="1"/>
        <v>0</v>
      </c>
      <c r="I20" s="22">
        <f t="shared" si="2"/>
        <v>0</v>
      </c>
      <c r="J20" s="4"/>
    </row>
    <row r="21" spans="1:10" ht="33.6" customHeight="1" x14ac:dyDescent="0.3">
      <c r="A21" s="21" t="s">
        <v>29</v>
      </c>
      <c r="B21" s="23" t="s">
        <v>48</v>
      </c>
      <c r="C21" s="17" t="s">
        <v>9</v>
      </c>
      <c r="D21" s="18">
        <v>20</v>
      </c>
      <c r="E21" s="9">
        <v>0</v>
      </c>
      <c r="F21" s="9">
        <f t="shared" si="0"/>
        <v>0</v>
      </c>
      <c r="G21" s="19">
        <v>20</v>
      </c>
      <c r="H21" s="20">
        <f t="shared" si="3"/>
        <v>0</v>
      </c>
      <c r="I21" s="22">
        <f t="shared" si="4"/>
        <v>0</v>
      </c>
      <c r="J21" s="4"/>
    </row>
    <row r="22" spans="1:10" ht="33.6" customHeight="1" x14ac:dyDescent="0.3">
      <c r="A22" s="21" t="s">
        <v>30</v>
      </c>
      <c r="B22" s="23" t="s">
        <v>49</v>
      </c>
      <c r="C22" s="17" t="s">
        <v>9</v>
      </c>
      <c r="D22" s="18">
        <v>44</v>
      </c>
      <c r="E22" s="9">
        <v>0</v>
      </c>
      <c r="F22" s="9">
        <f t="shared" si="0"/>
        <v>0</v>
      </c>
      <c r="G22" s="19">
        <v>20</v>
      </c>
      <c r="H22" s="20">
        <f t="shared" si="1"/>
        <v>0</v>
      </c>
      <c r="I22" s="22">
        <f t="shared" si="2"/>
        <v>0</v>
      </c>
      <c r="J22" s="4"/>
    </row>
    <row r="23" spans="1:10" ht="33.6" customHeight="1" x14ac:dyDescent="0.3">
      <c r="A23" s="21" t="s">
        <v>31</v>
      </c>
      <c r="B23" s="23" t="s">
        <v>50</v>
      </c>
      <c r="C23" s="17" t="s">
        <v>9</v>
      </c>
      <c r="D23" s="18">
        <v>30</v>
      </c>
      <c r="E23" s="9">
        <v>0</v>
      </c>
      <c r="F23" s="9">
        <f t="shared" si="0"/>
        <v>0</v>
      </c>
      <c r="G23" s="19">
        <v>20</v>
      </c>
      <c r="H23" s="20">
        <f t="shared" si="3"/>
        <v>0</v>
      </c>
      <c r="I23" s="22">
        <f t="shared" si="4"/>
        <v>0</v>
      </c>
      <c r="J23" s="4"/>
    </row>
    <row r="24" spans="1:10" ht="33.6" customHeight="1" x14ac:dyDescent="0.3">
      <c r="A24" s="21" t="s">
        <v>32</v>
      </c>
      <c r="B24" s="23" t="s">
        <v>51</v>
      </c>
      <c r="C24" s="17" t="s">
        <v>9</v>
      </c>
      <c r="D24" s="18">
        <v>77</v>
      </c>
      <c r="E24" s="9">
        <v>0</v>
      </c>
      <c r="F24" s="9">
        <f t="shared" si="0"/>
        <v>0</v>
      </c>
      <c r="G24" s="19">
        <v>20</v>
      </c>
      <c r="H24" s="20">
        <f t="shared" si="1"/>
        <v>0</v>
      </c>
      <c r="I24" s="22">
        <f t="shared" si="2"/>
        <v>0</v>
      </c>
      <c r="J24" s="4"/>
    </row>
    <row r="25" spans="1:10" ht="33.6" customHeight="1" x14ac:dyDescent="0.3">
      <c r="A25" s="21" t="s">
        <v>33</v>
      </c>
      <c r="B25" s="23" t="s">
        <v>52</v>
      </c>
      <c r="C25" s="17" t="s">
        <v>9</v>
      </c>
      <c r="D25" s="18">
        <v>180</v>
      </c>
      <c r="E25" s="9">
        <v>0</v>
      </c>
      <c r="F25" s="9">
        <f t="shared" si="0"/>
        <v>0</v>
      </c>
      <c r="G25" s="19">
        <v>20</v>
      </c>
      <c r="H25" s="20">
        <f t="shared" si="1"/>
        <v>0</v>
      </c>
      <c r="I25" s="22">
        <f t="shared" si="2"/>
        <v>0</v>
      </c>
      <c r="J25" s="4"/>
    </row>
    <row r="26" spans="1:10" ht="33.6" customHeight="1" x14ac:dyDescent="0.3">
      <c r="A26" s="21" t="s">
        <v>34</v>
      </c>
      <c r="B26" s="23" t="s">
        <v>53</v>
      </c>
      <c r="C26" s="17" t="s">
        <v>9</v>
      </c>
      <c r="D26" s="18">
        <v>4</v>
      </c>
      <c r="E26" s="9">
        <v>0</v>
      </c>
      <c r="F26" s="9">
        <f t="shared" si="0"/>
        <v>0</v>
      </c>
      <c r="G26" s="19">
        <v>20</v>
      </c>
      <c r="H26" s="20">
        <f t="shared" si="3"/>
        <v>0</v>
      </c>
      <c r="I26" s="22">
        <f t="shared" si="4"/>
        <v>0</v>
      </c>
      <c r="J26" s="4"/>
    </row>
    <row r="27" spans="1:10" s="3" customFormat="1" ht="27" customHeight="1" thickBot="1" x14ac:dyDescent="0.25">
      <c r="A27" s="24" t="s">
        <v>7</v>
      </c>
      <c r="B27" s="25"/>
      <c r="C27" s="25"/>
      <c r="D27" s="25"/>
      <c r="E27" s="26"/>
      <c r="F27" s="13">
        <f>SUM(F5:F26)</f>
        <v>0</v>
      </c>
      <c r="G27" s="14">
        <v>20</v>
      </c>
      <c r="H27" s="15">
        <f>I27-F27</f>
        <v>0</v>
      </c>
      <c r="I27" s="16">
        <f>SUM(I5:I26)</f>
        <v>0</v>
      </c>
      <c r="J27" s="8"/>
    </row>
    <row r="28" spans="1:10" ht="16.5" x14ac:dyDescent="0.3">
      <c r="A28" s="4"/>
      <c r="B28" s="4"/>
      <c r="C28" s="4"/>
      <c r="D28" s="4"/>
      <c r="E28" s="5"/>
      <c r="F28" s="5"/>
      <c r="G28" s="4"/>
      <c r="H28" s="5"/>
      <c r="I28" s="5"/>
      <c r="J28" s="4"/>
    </row>
    <row r="29" spans="1:10" ht="16.5" x14ac:dyDescent="0.3">
      <c r="A29" s="4"/>
      <c r="B29" s="4"/>
      <c r="C29" s="4"/>
      <c r="D29" s="4"/>
      <c r="E29" s="5"/>
      <c r="F29" s="5"/>
      <c r="G29" s="4"/>
      <c r="H29" s="5"/>
      <c r="I29" s="5"/>
      <c r="J29" s="4"/>
    </row>
  </sheetData>
  <mergeCells count="10">
    <mergeCell ref="A27:E27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2022-09-19T11:48:49Z</cp:lastPrinted>
  <dcterms:created xsi:type="dcterms:W3CDTF">2019-01-24T07:24:21Z</dcterms:created>
  <dcterms:modified xsi:type="dcterms:W3CDTF">2022-11-15T13:57:10Z</dcterms:modified>
</cp:coreProperties>
</file>