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13_Náradie\výzvy\výzva03\výzva\"/>
    </mc:Choice>
  </mc:AlternateContent>
  <xr:revisionPtr revIDLastSave="0" documentId="13_ncr:1_{7422337E-A1AC-47B9-9613-5E8E512AC5CD}" xr6:coauthVersionLast="47" xr6:coauthVersionMax="47" xr10:uidLastSave="{00000000-0000-0000-0000-000000000000}"/>
  <bookViews>
    <workbookView xWindow="-110" yWindow="-110" windowWidth="19420" windowHeight="10420" xr2:uid="{3F76BEA4-6CB6-4A30-8BB5-A167B07D3816}"/>
  </bookViews>
  <sheets>
    <sheet name="Nárad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2" i="1" l="1"/>
  <c r="G34" i="1"/>
  <c r="G24" i="1"/>
  <c r="G6" i="1"/>
  <c r="G5" i="1"/>
  <c r="G4" i="1"/>
  <c r="G79" i="1" l="1"/>
</calcChain>
</file>

<file path=xl/sharedStrings.xml><?xml version="1.0" encoding="utf-8"?>
<sst xmlns="http://schemas.openxmlformats.org/spreadsheetml/2006/main" count="167" uniqueCount="132">
  <si>
    <t>P.č.</t>
  </si>
  <si>
    <t>Materiál</t>
  </si>
  <si>
    <t>Katalógové číslo</t>
  </si>
  <si>
    <t>Množstvo</t>
  </si>
  <si>
    <t>M.j.</t>
  </si>
  <si>
    <t>Jednotková cena</t>
  </si>
  <si>
    <t>Cena celkom</t>
  </si>
  <si>
    <t>ks</t>
  </si>
  <si>
    <t>1.</t>
  </si>
  <si>
    <t>4.</t>
  </si>
  <si>
    <t>2022NA0003</t>
  </si>
  <si>
    <t>Segment kartáčový 300x400 farba:modrá RAL5015/šedá RAL9007 Materiál: PE Priemer štetín:0,8mm</t>
  </si>
  <si>
    <t>cenu uviesť vrátane dopravy, montáže+montážneho materiálu, paušálneho poplatku</t>
  </si>
  <si>
    <t>2</t>
  </si>
  <si>
    <t>Segment kartáčový 150x400 farba:modrá RAL5015/šedá RAL9007 Materiál: PE Priemer štetín:0,8mm</t>
  </si>
  <si>
    <t>3</t>
  </si>
  <si>
    <t>Vysokotlakový čistič HDS 13/20-4 SX s príslušenstvom</t>
  </si>
  <si>
    <t>1.071-932.0</t>
  </si>
  <si>
    <t>cenu uviesť vrátane dopravy a požadovaného príslušenstva</t>
  </si>
  <si>
    <t>Parná tryska TR 40110</t>
  </si>
  <si>
    <t xml:space="preserve"> 2.114-012.0</t>
  </si>
  <si>
    <t>Power tryska TR 40075</t>
  </si>
  <si>
    <t xml:space="preserve"> 2.113-056.0</t>
  </si>
  <si>
    <t>Nosný rám</t>
  </si>
  <si>
    <t xml:space="preserve"> 6.373-071.0</t>
  </si>
  <si>
    <t>Teleskopická tyč karbonová 14 m</t>
  </si>
  <si>
    <t>4.762-613.0</t>
  </si>
  <si>
    <t>Hadica Solar DN6 15m</t>
  </si>
  <si>
    <t xml:space="preserve"> 6.392-976.0</t>
  </si>
  <si>
    <t>Pištol</t>
  </si>
  <si>
    <t xml:space="preserve"> 4.775-154.0</t>
  </si>
  <si>
    <t>Klb M18x1,5</t>
  </si>
  <si>
    <t xml:space="preserve"> 4.481-039.0</t>
  </si>
  <si>
    <t>Power tryska s uhlom striekania 25°</t>
  </si>
  <si>
    <t>2.883-404.0</t>
  </si>
  <si>
    <t>Power tryska s uhlom striekania 40°</t>
  </si>
  <si>
    <t xml:space="preserve"> 2.884-526.0</t>
  </si>
  <si>
    <t>Parná tryska</t>
  </si>
  <si>
    <t xml:space="preserve"> 2.885-044.0</t>
  </si>
  <si>
    <t>Gulový ventil</t>
  </si>
  <si>
    <t xml:space="preserve"> 4.580-097.0</t>
  </si>
  <si>
    <t>Vario kĺb</t>
  </si>
  <si>
    <t xml:space="preserve"> 4.481-042.0</t>
  </si>
  <si>
    <t>Valcová kefa</t>
  </si>
  <si>
    <t xml:space="preserve"> 4.762-584.0</t>
  </si>
  <si>
    <t>Ochrana proti striekajúcej vode</t>
  </si>
  <si>
    <t xml:space="preserve"> 4.762-621.0</t>
  </si>
  <si>
    <t>Valcová kefa mäkká</t>
  </si>
  <si>
    <t xml:space="preserve"> 4.762-623.0</t>
  </si>
  <si>
    <t>Valcová kefa medium (pár)</t>
  </si>
  <si>
    <t xml:space="preserve"> 4.762-624.0</t>
  </si>
  <si>
    <t>Aktívny čistič, neutrálny RM 55ASF</t>
  </si>
  <si>
    <t xml:space="preserve"> 6.295-411.0</t>
  </si>
  <si>
    <r>
      <t xml:space="preserve">Priemyselný vysávač na pevné hmoty IVC 60/24-2 Tact² M  </t>
    </r>
    <r>
      <rPr>
        <b/>
        <sz val="10"/>
        <rFont val="Arial Narrow"/>
        <family val="2"/>
        <charset val="238"/>
      </rPr>
      <t>s príslušenstvom</t>
    </r>
  </si>
  <si>
    <t>1.576-105.0</t>
  </si>
  <si>
    <t>Filter ptfe</t>
  </si>
  <si>
    <t>6.907-449.0</t>
  </si>
  <si>
    <t>Redukcia DN70 na DN50</t>
  </si>
  <si>
    <t>9.977-772.0</t>
  </si>
  <si>
    <t>Hadica PU DN50 5 m</t>
  </si>
  <si>
    <t>9.989-620.0</t>
  </si>
  <si>
    <t>Rukovat DN50</t>
  </si>
  <si>
    <t>9.977-678.0</t>
  </si>
  <si>
    <t>Sacia trubica 850mm DN50</t>
  </si>
  <si>
    <t>9.977-531.0</t>
  </si>
  <si>
    <t>Podlahova dyza Alu 370 mm DN50</t>
  </si>
  <si>
    <t>9.989-664.0</t>
  </si>
  <si>
    <t>Kefa na podlahove trysky 370 mm</t>
  </si>
  <si>
    <t>9.984-939.0</t>
  </si>
  <si>
    <t>Strbinova tryska DN 50, 21x63,5mm</t>
  </si>
  <si>
    <t>9.981-482.0</t>
  </si>
  <si>
    <t>Kefa ø82 mm DN50</t>
  </si>
  <si>
    <t>9.989-608.0</t>
  </si>
  <si>
    <t>5.</t>
  </si>
  <si>
    <t>Podlahový automat B 90 R -konfigurácia</t>
  </si>
  <si>
    <t>1.161-000.2</t>
  </si>
  <si>
    <t>cenu uviesť vrátane dopravy a zaškolenia</t>
  </si>
  <si>
    <t>Technická špecifikácia umývacieho stroja</t>
  </si>
  <si>
    <t>Výkon</t>
  </si>
  <si>
    <t>Menovité napätie V 24</t>
  </si>
  <si>
    <t>Stredný príkon W 2 200</t>
  </si>
  <si>
    <t>Výkon motora pojazdu (menovitý výkon) W 600</t>
  </si>
  <si>
    <t>Výkon sacieho motora W 750</t>
  </si>
  <si>
    <t>Výkon motorov kief W 2 x 600</t>
  </si>
  <si>
    <t>Sanie</t>
  </si>
  <si>
    <t>Sací výkon, množstvo vzduchu l/s 20,5</t>
  </si>
  <si>
    <t>Sací výkon, podtlak kPa 120</t>
  </si>
  <si>
    <t>Čistiace kefy</t>
  </si>
  <si>
    <t>Pracovná šírka mm 750</t>
  </si>
  <si>
    <t>Priemer kefy mm 105</t>
  </si>
  <si>
    <t>Počet otáčok kefy 1/min 1 200</t>
  </si>
  <si>
    <t>Rozmery a hmotnost'</t>
  </si>
  <si>
    <t>Pojazdová rýchlosť (max.) km/h 6</t>
  </si>
  <si>
    <t>Objem nádrže čistej/znečistenej vody l 90</t>
  </si>
  <si>
    <t xml:space="preserve">Objem nádoby na smeti (predzametací kôš) l 7 </t>
  </si>
  <si>
    <t>Dĺžka mm 1 450</t>
  </si>
  <si>
    <t>Šírka (bez nasávacieho nosníka) mm 810</t>
  </si>
  <si>
    <t>Výška mm 1 180</t>
  </si>
  <si>
    <t>Ploché zaťaženie (s vodičom a plnou nádržou čistej vody)</t>
  </si>
  <si>
    <r>
      <t>Predné koleso N/cm</t>
    </r>
    <r>
      <rPr>
        <sz val="5"/>
        <color theme="1"/>
        <rFont val="ArialMT"/>
      </rPr>
      <t xml:space="preserve">2 </t>
    </r>
    <r>
      <rPr>
        <sz val="9"/>
        <color theme="1"/>
        <rFont val="ArialMT"/>
      </rPr>
      <t>64</t>
    </r>
  </si>
  <si>
    <r>
      <t>Zadné koleso N/cm</t>
    </r>
    <r>
      <rPr>
        <sz val="5"/>
        <color theme="1"/>
        <rFont val="ArialMT"/>
      </rPr>
      <t xml:space="preserve">2 </t>
    </r>
    <r>
      <rPr>
        <sz val="9"/>
        <color theme="1"/>
        <rFont val="ArialMT"/>
      </rPr>
      <t>52</t>
    </r>
  </si>
  <si>
    <t>Zistené hodnoty podľa EN 60335-2-72</t>
  </si>
  <si>
    <r>
      <t>Celková hodnota vibrácií m/s</t>
    </r>
    <r>
      <rPr>
        <sz val="5"/>
        <color theme="1"/>
        <rFont val="ArialMT"/>
      </rPr>
      <t xml:space="preserve">2 </t>
    </r>
    <r>
      <rPr>
        <sz val="9"/>
        <color theme="1"/>
        <rFont val="ArialMT"/>
      </rPr>
      <t>&lt; 2,5</t>
    </r>
  </si>
  <si>
    <r>
      <t>Nebezpečnosť K m/s</t>
    </r>
    <r>
      <rPr>
        <sz val="5"/>
        <color theme="1"/>
        <rFont val="ArialMT"/>
      </rPr>
      <t xml:space="preserve">2 </t>
    </r>
    <r>
      <rPr>
        <sz val="9"/>
        <color theme="1"/>
        <rFont val="ArialMT"/>
      </rPr>
      <t>0,2</t>
    </r>
  </si>
  <si>
    <r>
      <t>Hlučnosť L</t>
    </r>
    <r>
      <rPr>
        <sz val="5"/>
        <color theme="1"/>
        <rFont val="ArialMT"/>
      </rPr>
      <t xml:space="preserve">pA </t>
    </r>
    <r>
      <rPr>
        <sz val="9"/>
        <color theme="1"/>
        <rFont val="ArialMT"/>
      </rPr>
      <t>dB(A) 69</t>
    </r>
  </si>
  <si>
    <r>
      <t>Nebezpečnosť K</t>
    </r>
    <r>
      <rPr>
        <sz val="5"/>
        <color theme="1"/>
        <rFont val="ArialMT"/>
      </rPr>
      <t xml:space="preserve">pA </t>
    </r>
    <r>
      <rPr>
        <sz val="9"/>
        <color theme="1"/>
        <rFont val="ArialMT"/>
      </rPr>
      <t>dB(A) 3</t>
    </r>
  </si>
  <si>
    <r>
      <t>Hlučnosť L</t>
    </r>
    <r>
      <rPr>
        <sz val="5"/>
        <color theme="1"/>
        <rFont val="ArialMT"/>
      </rPr>
      <t xml:space="preserve">WA </t>
    </r>
    <r>
      <rPr>
        <sz val="9"/>
        <color theme="1"/>
        <rFont val="ArialMT"/>
      </rPr>
      <t>+ nebezpečnosť K</t>
    </r>
    <r>
      <rPr>
        <sz val="5"/>
        <color theme="1"/>
        <rFont val="ArialMT"/>
      </rPr>
      <t xml:space="preserve">WA </t>
    </r>
    <r>
      <rPr>
        <sz val="9"/>
        <color theme="1"/>
        <rFont val="ArialMT"/>
      </rPr>
      <t>dB(A) 87</t>
    </r>
  </si>
  <si>
    <r>
      <t>Valcová kefová hlava so záberom 750 mm s predzametacím košom na hrubé ne</t>
    </r>
    <r>
      <rPr>
        <sz val="9"/>
        <color theme="1"/>
        <rFont val="TT476t00"/>
      </rPr>
      <t>č</t>
    </r>
    <r>
      <rPr>
        <sz val="9"/>
        <color theme="1"/>
        <rFont val="Helvetica"/>
        <family val="2"/>
      </rPr>
      <t>istoty</t>
    </r>
  </si>
  <si>
    <t>Sacia lišta so stierkou V – tvar 1000mm</t>
  </si>
  <si>
    <t>Sada kys. Baterie 24V-320 A/h s externým nabíjačom</t>
  </si>
  <si>
    <r>
      <t>AQ-set skrutkovacie zátky 24V na napúš</t>
    </r>
    <r>
      <rPr>
        <sz val="9"/>
        <color theme="1"/>
        <rFont val="TT476t00"/>
      </rPr>
      <t>ť</t>
    </r>
    <r>
      <rPr>
        <sz val="9"/>
        <color theme="1"/>
        <rFont val="Helvetica"/>
        <family val="2"/>
      </rPr>
      <t>anie destilovaniej vody do batérií</t>
    </r>
  </si>
  <si>
    <t>AQ-plnenie 15l – nádoba na destilovanú vodu</t>
  </si>
  <si>
    <t>Plochý skladaný filter umiestnený v nádobe na špinavú vodu – na ochranu turbíny pred vnikom prachu pri umývaní.</t>
  </si>
  <si>
    <t>Komfortné sedadlo</t>
  </si>
  <si>
    <t>6.</t>
  </si>
  <si>
    <t>Podlahový automat BR 40/10 C Adv</t>
  </si>
  <si>
    <t>1.783-311.0</t>
  </si>
  <si>
    <t>Príslušensko k podlahovému automatu</t>
  </si>
  <si>
    <t>Valcová kefa čierna kompl.</t>
  </si>
  <si>
    <t>4.762-481.0</t>
  </si>
  <si>
    <t>Valcová kefa zelená (stará farba sivá)</t>
  </si>
  <si>
    <t>4.762-252.0</t>
  </si>
  <si>
    <t>Sacie stierky priehladne olejuvzdor 10ks</t>
  </si>
  <si>
    <t>4.035-288.0</t>
  </si>
  <si>
    <t>Predlžovací kábel</t>
  </si>
  <si>
    <t>6.647-022.0</t>
  </si>
  <si>
    <t>FloorPro RM 750 bez NTA 10L</t>
  </si>
  <si>
    <t>6.295-539.0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</si>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</sst>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theme="1"/>
      <name val="Arial-BoldMT"/>
    </font>
    <font>
      <sz val="9"/>
      <color theme="1"/>
      <name val="ArialMT"/>
    </font>
    <font>
      <sz val="5"/>
      <color theme="1"/>
      <name val="ArialMT"/>
    </font>
    <font>
      <sz val="9"/>
      <color theme="1"/>
      <name val="Helvetica"/>
      <family val="2"/>
    </font>
    <font>
      <sz val="9"/>
      <color theme="1"/>
      <name val="TT476t00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5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/>
    </xf>
    <xf numFmtId="0" fontId="0" fillId="0" borderId="2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9" fillId="3" borderId="0" xfId="0" applyFont="1" applyFill="1"/>
    <xf numFmtId="0" fontId="2" fillId="0" borderId="2" xfId="0" applyFont="1" applyBorder="1" applyAlignment="1">
      <alignment vertical="center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2" xfId="2" applyFont="1" applyBorder="1" applyAlignment="1">
      <alignment horizontal="left" vertical="center" wrapText="1"/>
    </xf>
    <xf numFmtId="0" fontId="10" fillId="0" borderId="2" xfId="0" applyFont="1" applyBorder="1"/>
    <xf numFmtId="0" fontId="9" fillId="0" borderId="0" xfId="0" applyFont="1"/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164" fontId="1" fillId="2" borderId="13" xfId="1" applyNumberFormat="1" applyBorder="1"/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</cellXfs>
  <cellStyles count="3">
    <cellStyle name="Kontrolná bunka" xfId="1" builtinId="23"/>
    <cellStyle name="Normal 6" xfId="2" xr:uid="{44D55D7B-9C0C-44C3-A3FE-AC71037108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30079-2FE3-45B0-A471-01D43DEA90D7}">
  <dimension ref="A2:O87"/>
  <sheetViews>
    <sheetView tabSelected="1" workbookViewId="0">
      <selection activeCell="J13" sqref="J13"/>
    </sheetView>
  </sheetViews>
  <sheetFormatPr defaultRowHeight="14.5"/>
  <cols>
    <col min="1" max="1" width="4.81640625" style="1" customWidth="1"/>
    <col min="2" max="2" width="47.1796875" style="2" bestFit="1" customWidth="1"/>
    <col min="3" max="3" width="16.81640625" style="2" customWidth="1"/>
    <col min="4" max="4" width="12.26953125" style="1" customWidth="1"/>
    <col min="5" max="5" width="7.7265625" style="1" customWidth="1"/>
    <col min="6" max="6" width="13" style="1" customWidth="1"/>
    <col min="7" max="7" width="12.1796875" style="2" bestFit="1" customWidth="1"/>
  </cols>
  <sheetData>
    <row r="2" spans="1:15" ht="15" thickBot="1">
      <c r="B2" s="2" t="s">
        <v>10</v>
      </c>
    </row>
    <row r="3" spans="1:15" s="3" customFormat="1" ht="28.5" thickBot="1">
      <c r="A3" s="6" t="s">
        <v>0</v>
      </c>
      <c r="B3" s="7" t="s">
        <v>1</v>
      </c>
      <c r="C3" s="7" t="s">
        <v>2</v>
      </c>
      <c r="D3" s="8" t="s">
        <v>3</v>
      </c>
      <c r="E3" s="8" t="s">
        <v>4</v>
      </c>
      <c r="F3" s="9" t="s">
        <v>5</v>
      </c>
      <c r="G3" s="10" t="s">
        <v>6</v>
      </c>
    </row>
    <row r="4" spans="1:15" s="3" customFormat="1" ht="28">
      <c r="A4" s="11" t="s">
        <v>8</v>
      </c>
      <c r="B4" s="12" t="s">
        <v>11</v>
      </c>
      <c r="C4" s="13"/>
      <c r="D4" s="13">
        <v>62</v>
      </c>
      <c r="E4" s="14" t="s">
        <v>7</v>
      </c>
      <c r="F4" s="15"/>
      <c r="G4" s="16">
        <f t="shared" ref="G4:G34" si="0">F4*D4</f>
        <v>0</v>
      </c>
      <c r="H4" s="17" t="s">
        <v>12</v>
      </c>
      <c r="I4" s="17"/>
      <c r="J4" s="17"/>
      <c r="K4" s="17"/>
      <c r="L4" s="17"/>
      <c r="M4" s="17"/>
      <c r="N4" s="17"/>
      <c r="O4" s="17"/>
    </row>
    <row r="5" spans="1:15" s="3" customFormat="1" ht="28">
      <c r="A5" s="18" t="s">
        <v>13</v>
      </c>
      <c r="B5" s="12" t="s">
        <v>14</v>
      </c>
      <c r="C5" s="19"/>
      <c r="D5" s="19">
        <v>6</v>
      </c>
      <c r="E5" s="14" t="s">
        <v>7</v>
      </c>
      <c r="F5" s="20"/>
      <c r="G5" s="21">
        <f t="shared" si="0"/>
        <v>0</v>
      </c>
      <c r="H5" s="17" t="s">
        <v>12</v>
      </c>
      <c r="I5" s="17"/>
      <c r="J5" s="17"/>
      <c r="K5" s="17"/>
      <c r="L5" s="17"/>
      <c r="M5" s="17"/>
      <c r="N5" s="17"/>
      <c r="O5" s="17"/>
    </row>
    <row r="6" spans="1:15">
      <c r="A6" s="4" t="s">
        <v>15</v>
      </c>
      <c r="B6" s="22" t="s">
        <v>16</v>
      </c>
      <c r="C6" s="23" t="s">
        <v>17</v>
      </c>
      <c r="D6" s="23">
        <v>1</v>
      </c>
      <c r="E6" s="23" t="s">
        <v>7</v>
      </c>
      <c r="F6" s="24"/>
      <c r="G6" s="25">
        <f t="shared" si="0"/>
        <v>0</v>
      </c>
      <c r="H6" s="26" t="s">
        <v>18</v>
      </c>
      <c r="I6" s="26"/>
      <c r="J6" s="26"/>
      <c r="K6" s="26"/>
      <c r="L6" s="26"/>
      <c r="M6" s="26"/>
    </row>
    <row r="7" spans="1:15">
      <c r="A7" s="4"/>
      <c r="B7" s="27" t="s">
        <v>19</v>
      </c>
      <c r="C7" s="23" t="s">
        <v>20</v>
      </c>
      <c r="D7" s="23">
        <v>1</v>
      </c>
      <c r="E7" s="23" t="s">
        <v>7</v>
      </c>
      <c r="F7" s="24"/>
      <c r="G7" s="25"/>
    </row>
    <row r="8" spans="1:15">
      <c r="A8" s="4"/>
      <c r="B8" s="27" t="s">
        <v>21</v>
      </c>
      <c r="C8" s="23" t="s">
        <v>22</v>
      </c>
      <c r="D8" s="23">
        <v>1</v>
      </c>
      <c r="E8" s="23" t="s">
        <v>7</v>
      </c>
      <c r="F8" s="28"/>
      <c r="G8" s="25"/>
    </row>
    <row r="9" spans="1:15">
      <c r="A9" s="4"/>
      <c r="B9" s="27" t="s">
        <v>23</v>
      </c>
      <c r="C9" s="23" t="s">
        <v>24</v>
      </c>
      <c r="D9" s="23">
        <v>1</v>
      </c>
      <c r="E9" s="23" t="s">
        <v>7</v>
      </c>
      <c r="F9" s="28"/>
      <c r="G9" s="25"/>
    </row>
    <row r="10" spans="1:15">
      <c r="A10" s="4"/>
      <c r="B10" s="27" t="s">
        <v>25</v>
      </c>
      <c r="C10" s="23" t="s">
        <v>26</v>
      </c>
      <c r="D10" s="23">
        <v>1</v>
      </c>
      <c r="E10" s="23" t="s">
        <v>7</v>
      </c>
      <c r="F10" s="28"/>
      <c r="G10" s="25"/>
    </row>
    <row r="11" spans="1:15">
      <c r="A11" s="4"/>
      <c r="B11" s="27" t="s">
        <v>27</v>
      </c>
      <c r="C11" s="23" t="s">
        <v>28</v>
      </c>
      <c r="D11" s="23">
        <v>1</v>
      </c>
      <c r="E11" s="23" t="s">
        <v>7</v>
      </c>
      <c r="F11" s="28"/>
      <c r="G11" s="25"/>
    </row>
    <row r="12" spans="1:15">
      <c r="A12" s="4"/>
      <c r="B12" s="27" t="s">
        <v>29</v>
      </c>
      <c r="C12" s="23" t="s">
        <v>30</v>
      </c>
      <c r="D12" s="23">
        <v>1</v>
      </c>
      <c r="E12" s="23" t="s">
        <v>7</v>
      </c>
      <c r="F12" s="28"/>
      <c r="G12" s="25"/>
    </row>
    <row r="13" spans="1:15">
      <c r="A13" s="4"/>
      <c r="B13" s="27" t="s">
        <v>31</v>
      </c>
      <c r="C13" s="23" t="s">
        <v>32</v>
      </c>
      <c r="D13" s="23">
        <v>1</v>
      </c>
      <c r="E13" s="23" t="s">
        <v>7</v>
      </c>
      <c r="F13" s="28"/>
      <c r="G13" s="25"/>
    </row>
    <row r="14" spans="1:15">
      <c r="A14" s="29"/>
      <c r="B14" s="27" t="s">
        <v>33</v>
      </c>
      <c r="C14" s="23" t="s">
        <v>34</v>
      </c>
      <c r="D14" s="23">
        <v>1</v>
      </c>
      <c r="E14" s="23" t="s">
        <v>7</v>
      </c>
      <c r="F14" s="28"/>
      <c r="G14" s="25"/>
    </row>
    <row r="15" spans="1:15">
      <c r="A15" s="23"/>
      <c r="B15" s="27" t="s">
        <v>35</v>
      </c>
      <c r="C15" s="23" t="s">
        <v>36</v>
      </c>
      <c r="D15" s="23">
        <v>1</v>
      </c>
      <c r="E15" s="23" t="s">
        <v>7</v>
      </c>
      <c r="F15" s="24"/>
      <c r="G15" s="25"/>
    </row>
    <row r="16" spans="1:15">
      <c r="A16" s="23"/>
      <c r="B16" s="27" t="s">
        <v>37</v>
      </c>
      <c r="C16" s="23" t="s">
        <v>38</v>
      </c>
      <c r="D16" s="23">
        <v>1</v>
      </c>
      <c r="E16" s="23" t="s">
        <v>7</v>
      </c>
      <c r="F16" s="24"/>
      <c r="G16" s="25"/>
    </row>
    <row r="17" spans="1:13">
      <c r="A17" s="23"/>
      <c r="B17" s="27" t="s">
        <v>39</v>
      </c>
      <c r="C17" s="23" t="s">
        <v>40</v>
      </c>
      <c r="D17" s="23">
        <v>1</v>
      </c>
      <c r="E17" s="23" t="s">
        <v>7</v>
      </c>
      <c r="F17" s="24"/>
      <c r="G17" s="25"/>
    </row>
    <row r="18" spans="1:13">
      <c r="A18" s="23"/>
      <c r="B18" s="27" t="s">
        <v>41</v>
      </c>
      <c r="C18" s="23" t="s">
        <v>42</v>
      </c>
      <c r="D18" s="23">
        <v>1</v>
      </c>
      <c r="E18" s="23" t="s">
        <v>7</v>
      </c>
      <c r="F18" s="24"/>
      <c r="G18" s="25"/>
    </row>
    <row r="19" spans="1:13">
      <c r="A19" s="23"/>
      <c r="B19" s="27" t="s">
        <v>43</v>
      </c>
      <c r="C19" s="23" t="s">
        <v>44</v>
      </c>
      <c r="D19" s="23">
        <v>1</v>
      </c>
      <c r="E19" s="23" t="s">
        <v>7</v>
      </c>
      <c r="F19" s="24"/>
      <c r="G19" s="25"/>
    </row>
    <row r="20" spans="1:13">
      <c r="A20" s="23"/>
      <c r="B20" s="27" t="s">
        <v>45</v>
      </c>
      <c r="C20" s="23" t="s">
        <v>46</v>
      </c>
      <c r="D20" s="23">
        <v>1</v>
      </c>
      <c r="E20" s="23" t="s">
        <v>7</v>
      </c>
      <c r="F20" s="24"/>
      <c r="G20" s="25"/>
    </row>
    <row r="21" spans="1:13">
      <c r="A21" s="23"/>
      <c r="B21" s="27" t="s">
        <v>47</v>
      </c>
      <c r="C21" s="23" t="s">
        <v>48</v>
      </c>
      <c r="D21" s="23">
        <v>1</v>
      </c>
      <c r="E21" s="23" t="s">
        <v>7</v>
      </c>
      <c r="F21" s="24"/>
      <c r="G21" s="25"/>
    </row>
    <row r="22" spans="1:13">
      <c r="A22" s="23"/>
      <c r="B22" s="27" t="s">
        <v>49</v>
      </c>
      <c r="C22" s="23" t="s">
        <v>50</v>
      </c>
      <c r="D22" s="23">
        <v>1</v>
      </c>
      <c r="E22" s="23" t="s">
        <v>7</v>
      </c>
      <c r="F22" s="24"/>
      <c r="G22" s="25"/>
    </row>
    <row r="23" spans="1:13">
      <c r="A23" s="23"/>
      <c r="B23" s="27" t="s">
        <v>51</v>
      </c>
      <c r="C23" s="23" t="s">
        <v>52</v>
      </c>
      <c r="D23" s="23">
        <v>1</v>
      </c>
      <c r="E23" s="23" t="s">
        <v>7</v>
      </c>
      <c r="F23" s="24"/>
      <c r="G23" s="25"/>
    </row>
    <row r="24" spans="1:13" s="3" customFormat="1" ht="26">
      <c r="A24" s="30" t="s">
        <v>9</v>
      </c>
      <c r="B24" s="31" t="s">
        <v>53</v>
      </c>
      <c r="C24" s="30" t="s">
        <v>54</v>
      </c>
      <c r="D24" s="30">
        <v>2</v>
      </c>
      <c r="E24" s="30" t="s">
        <v>7</v>
      </c>
      <c r="F24" s="32"/>
      <c r="G24" s="21">
        <f t="shared" si="0"/>
        <v>0</v>
      </c>
      <c r="H24" s="17" t="s">
        <v>18</v>
      </c>
      <c r="I24" s="17"/>
      <c r="J24" s="17"/>
      <c r="K24" s="17"/>
      <c r="L24" s="17"/>
      <c r="M24" s="17"/>
    </row>
    <row r="25" spans="1:13">
      <c r="A25" s="23"/>
      <c r="B25" s="33" t="s">
        <v>55</v>
      </c>
      <c r="C25" s="23" t="s">
        <v>56</v>
      </c>
      <c r="D25" s="23">
        <v>1</v>
      </c>
      <c r="E25" s="23" t="s">
        <v>7</v>
      </c>
      <c r="F25" s="24"/>
      <c r="G25" s="21"/>
    </row>
    <row r="26" spans="1:13">
      <c r="A26" s="23"/>
      <c r="B26" s="33" t="s">
        <v>57</v>
      </c>
      <c r="C26" s="23" t="s">
        <v>58</v>
      </c>
      <c r="D26" s="23">
        <v>1</v>
      </c>
      <c r="E26" s="23" t="s">
        <v>7</v>
      </c>
      <c r="F26" s="24"/>
      <c r="G26" s="21"/>
    </row>
    <row r="27" spans="1:13">
      <c r="A27" s="23"/>
      <c r="B27" s="33" t="s">
        <v>59</v>
      </c>
      <c r="C27" s="23" t="s">
        <v>60</v>
      </c>
      <c r="D27" s="23">
        <v>1</v>
      </c>
      <c r="E27" s="23" t="s">
        <v>7</v>
      </c>
      <c r="F27" s="24"/>
      <c r="G27" s="21"/>
    </row>
    <row r="28" spans="1:13">
      <c r="A28" s="23"/>
      <c r="B28" s="33" t="s">
        <v>61</v>
      </c>
      <c r="C28" s="23" t="s">
        <v>62</v>
      </c>
      <c r="D28" s="23">
        <v>1</v>
      </c>
      <c r="E28" s="23" t="s">
        <v>7</v>
      </c>
      <c r="F28" s="24"/>
      <c r="G28" s="21"/>
    </row>
    <row r="29" spans="1:13">
      <c r="A29" s="23"/>
      <c r="B29" s="33" t="s">
        <v>63</v>
      </c>
      <c r="C29" s="23" t="s">
        <v>64</v>
      </c>
      <c r="D29" s="23">
        <v>1</v>
      </c>
      <c r="E29" s="23" t="s">
        <v>7</v>
      </c>
      <c r="F29" s="24"/>
      <c r="G29" s="21"/>
    </row>
    <row r="30" spans="1:13">
      <c r="A30" s="23"/>
      <c r="B30" s="33" t="s">
        <v>65</v>
      </c>
      <c r="C30" s="23" t="s">
        <v>66</v>
      </c>
      <c r="D30" s="23">
        <v>1</v>
      </c>
      <c r="E30" s="23" t="s">
        <v>7</v>
      </c>
      <c r="F30" s="24"/>
      <c r="G30" s="21"/>
    </row>
    <row r="31" spans="1:13">
      <c r="A31" s="23"/>
      <c r="B31" s="33" t="s">
        <v>67</v>
      </c>
      <c r="C31" s="23" t="s">
        <v>68</v>
      </c>
      <c r="D31" s="23">
        <v>1</v>
      </c>
      <c r="E31" s="23" t="s">
        <v>7</v>
      </c>
      <c r="F31" s="24"/>
      <c r="G31" s="21"/>
    </row>
    <row r="32" spans="1:13">
      <c r="A32" s="23"/>
      <c r="B32" s="33" t="s">
        <v>69</v>
      </c>
      <c r="C32" s="23" t="s">
        <v>70</v>
      </c>
      <c r="D32" s="23">
        <v>1</v>
      </c>
      <c r="E32" s="23" t="s">
        <v>7</v>
      </c>
      <c r="F32" s="24"/>
      <c r="G32" s="21"/>
    </row>
    <row r="33" spans="1:13">
      <c r="A33" s="23"/>
      <c r="B33" s="33" t="s">
        <v>71</v>
      </c>
      <c r="C33" s="23" t="s">
        <v>72</v>
      </c>
      <c r="D33" s="23">
        <v>1</v>
      </c>
      <c r="E33" s="23" t="s">
        <v>7</v>
      </c>
      <c r="F33" s="24"/>
      <c r="G33" s="21"/>
    </row>
    <row r="34" spans="1:13">
      <c r="A34" s="23" t="s">
        <v>73</v>
      </c>
      <c r="B34" s="34" t="s">
        <v>74</v>
      </c>
      <c r="C34" s="30" t="s">
        <v>75</v>
      </c>
      <c r="D34" s="23">
        <v>1</v>
      </c>
      <c r="E34" s="23" t="s">
        <v>7</v>
      </c>
      <c r="F34" s="24"/>
      <c r="G34" s="21">
        <f t="shared" si="0"/>
        <v>0</v>
      </c>
      <c r="H34" s="26" t="s">
        <v>76</v>
      </c>
      <c r="I34" s="26"/>
      <c r="J34" s="26"/>
      <c r="K34" s="26"/>
      <c r="L34" s="26"/>
      <c r="M34" s="26"/>
    </row>
    <row r="35" spans="1:13">
      <c r="A35" s="23"/>
      <c r="B35" s="35" t="s">
        <v>77</v>
      </c>
      <c r="C35" s="30"/>
      <c r="D35" s="23"/>
      <c r="E35" s="23"/>
      <c r="F35" s="24"/>
      <c r="G35" s="21"/>
      <c r="H35" s="36"/>
      <c r="I35" s="36"/>
      <c r="J35" s="36"/>
      <c r="K35" s="36"/>
      <c r="L35" s="36"/>
      <c r="M35" s="36"/>
    </row>
    <row r="36" spans="1:13">
      <c r="A36" s="23"/>
      <c r="B36" s="37" t="s">
        <v>78</v>
      </c>
      <c r="C36" s="30"/>
      <c r="D36" s="23"/>
      <c r="E36" s="23"/>
      <c r="F36" s="24"/>
      <c r="G36" s="21"/>
      <c r="H36" s="36"/>
      <c r="I36" s="36"/>
      <c r="J36" s="36"/>
      <c r="K36" s="36"/>
      <c r="L36" s="36"/>
      <c r="M36" s="36"/>
    </row>
    <row r="37" spans="1:13">
      <c r="A37" s="23"/>
      <c r="B37" s="38" t="s">
        <v>79</v>
      </c>
      <c r="C37" s="30"/>
      <c r="D37" s="23"/>
      <c r="E37" s="23"/>
      <c r="F37" s="24"/>
      <c r="G37" s="21"/>
      <c r="H37" s="36"/>
      <c r="I37" s="36"/>
      <c r="J37" s="36"/>
      <c r="K37" s="36"/>
      <c r="L37" s="36"/>
      <c r="M37" s="36"/>
    </row>
    <row r="38" spans="1:13">
      <c r="A38" s="23"/>
      <c r="B38" s="38" t="s">
        <v>80</v>
      </c>
      <c r="C38" s="30"/>
      <c r="D38" s="23"/>
      <c r="E38" s="23"/>
      <c r="F38" s="24"/>
      <c r="G38" s="21"/>
      <c r="H38" s="36"/>
      <c r="I38" s="36"/>
      <c r="J38" s="36"/>
      <c r="K38" s="36"/>
      <c r="L38" s="36"/>
      <c r="M38" s="36"/>
    </row>
    <row r="39" spans="1:13">
      <c r="A39" s="23"/>
      <c r="B39" s="38" t="s">
        <v>81</v>
      </c>
      <c r="C39" s="30"/>
      <c r="D39" s="23"/>
      <c r="E39" s="23"/>
      <c r="F39" s="24"/>
      <c r="G39" s="21"/>
      <c r="H39" s="36"/>
      <c r="I39" s="36"/>
      <c r="J39" s="36"/>
      <c r="K39" s="36"/>
      <c r="L39" s="36"/>
      <c r="M39" s="36"/>
    </row>
    <row r="40" spans="1:13">
      <c r="A40" s="23"/>
      <c r="B40" s="38" t="s">
        <v>82</v>
      </c>
      <c r="C40" s="30"/>
      <c r="D40" s="23"/>
      <c r="E40" s="23"/>
      <c r="F40" s="24"/>
      <c r="G40" s="21"/>
      <c r="H40" s="36"/>
      <c r="I40" s="36"/>
      <c r="J40" s="36"/>
      <c r="K40" s="36"/>
      <c r="L40" s="36"/>
      <c r="M40" s="36"/>
    </row>
    <row r="41" spans="1:13">
      <c r="A41" s="23"/>
      <c r="B41" s="38" t="s">
        <v>83</v>
      </c>
      <c r="C41" s="30"/>
      <c r="D41" s="23"/>
      <c r="E41" s="23"/>
      <c r="F41" s="24"/>
      <c r="G41" s="21"/>
      <c r="H41" s="36"/>
      <c r="I41" s="36"/>
      <c r="J41" s="36"/>
      <c r="K41" s="36"/>
      <c r="L41" s="36"/>
      <c r="M41" s="36"/>
    </row>
    <row r="42" spans="1:13">
      <c r="A42" s="23"/>
      <c r="B42" s="37" t="s">
        <v>84</v>
      </c>
      <c r="C42" s="30"/>
      <c r="D42" s="23"/>
      <c r="E42" s="23"/>
      <c r="F42" s="24"/>
      <c r="G42" s="21"/>
      <c r="H42" s="36"/>
      <c r="I42" s="36"/>
      <c r="J42" s="36"/>
      <c r="K42" s="36"/>
      <c r="L42" s="36"/>
      <c r="M42" s="36"/>
    </row>
    <row r="43" spans="1:13">
      <c r="A43" s="23"/>
      <c r="B43" s="38" t="s">
        <v>85</v>
      </c>
      <c r="C43" s="30"/>
      <c r="D43" s="23"/>
      <c r="E43" s="23"/>
      <c r="F43" s="24"/>
      <c r="G43" s="21"/>
      <c r="H43" s="36"/>
      <c r="I43" s="36"/>
      <c r="J43" s="36"/>
      <c r="K43" s="36"/>
      <c r="L43" s="36"/>
      <c r="M43" s="36"/>
    </row>
    <row r="44" spans="1:13">
      <c r="A44" s="23"/>
      <c r="B44" s="38" t="s">
        <v>86</v>
      </c>
      <c r="C44" s="30"/>
      <c r="D44" s="23"/>
      <c r="E44" s="23"/>
      <c r="F44" s="24"/>
      <c r="G44" s="21"/>
      <c r="H44" s="36"/>
      <c r="I44" s="36"/>
      <c r="J44" s="36"/>
      <c r="K44" s="36"/>
      <c r="L44" s="36"/>
      <c r="M44" s="36"/>
    </row>
    <row r="45" spans="1:13">
      <c r="A45" s="23"/>
      <c r="B45" s="37" t="s">
        <v>87</v>
      </c>
      <c r="C45" s="30"/>
      <c r="D45" s="23"/>
      <c r="E45" s="23"/>
      <c r="F45" s="24"/>
      <c r="G45" s="21"/>
      <c r="H45" s="36"/>
      <c r="I45" s="36"/>
      <c r="J45" s="36"/>
      <c r="K45" s="36"/>
      <c r="L45" s="36"/>
      <c r="M45" s="36"/>
    </row>
    <row r="46" spans="1:13">
      <c r="A46" s="23"/>
      <c r="B46" s="38" t="s">
        <v>88</v>
      </c>
      <c r="C46" s="30"/>
      <c r="D46" s="23"/>
      <c r="E46" s="23"/>
      <c r="F46" s="24"/>
      <c r="G46" s="21"/>
      <c r="H46" s="36"/>
      <c r="I46" s="36"/>
      <c r="J46" s="36"/>
      <c r="K46" s="36"/>
      <c r="L46" s="36"/>
      <c r="M46" s="36"/>
    </row>
    <row r="47" spans="1:13">
      <c r="A47" s="23"/>
      <c r="B47" s="38" t="s">
        <v>89</v>
      </c>
      <c r="C47" s="30"/>
      <c r="D47" s="23"/>
      <c r="E47" s="23"/>
      <c r="F47" s="24"/>
      <c r="G47" s="21"/>
      <c r="H47" s="36"/>
      <c r="I47" s="36"/>
      <c r="J47" s="36"/>
      <c r="K47" s="36"/>
      <c r="L47" s="36"/>
      <c r="M47" s="36"/>
    </row>
    <row r="48" spans="1:13">
      <c r="A48" s="23"/>
      <c r="B48" s="38" t="s">
        <v>90</v>
      </c>
      <c r="C48" s="30"/>
      <c r="D48" s="23"/>
      <c r="E48" s="23"/>
      <c r="F48" s="24"/>
      <c r="G48" s="21"/>
      <c r="H48" s="36"/>
      <c r="I48" s="36"/>
      <c r="J48" s="36"/>
      <c r="K48" s="36"/>
      <c r="L48" s="36"/>
      <c r="M48" s="36"/>
    </row>
    <row r="49" spans="1:13">
      <c r="A49" s="23"/>
      <c r="B49" s="37" t="s">
        <v>91</v>
      </c>
      <c r="C49" s="30"/>
      <c r="D49" s="23"/>
      <c r="E49" s="23"/>
      <c r="F49" s="24"/>
      <c r="G49" s="21"/>
      <c r="H49" s="36"/>
      <c r="I49" s="36"/>
      <c r="J49" s="36"/>
      <c r="K49" s="36"/>
      <c r="L49" s="36"/>
      <c r="M49" s="36"/>
    </row>
    <row r="50" spans="1:13">
      <c r="A50" s="23"/>
      <c r="B50" s="38" t="s">
        <v>92</v>
      </c>
      <c r="C50" s="30"/>
      <c r="D50" s="23"/>
      <c r="E50" s="23"/>
      <c r="F50" s="24"/>
      <c r="G50" s="21"/>
      <c r="H50" s="36"/>
      <c r="I50" s="36"/>
      <c r="J50" s="36"/>
      <c r="K50" s="36"/>
      <c r="L50" s="36"/>
      <c r="M50" s="36"/>
    </row>
    <row r="51" spans="1:13">
      <c r="A51" s="23"/>
      <c r="B51" s="38" t="s">
        <v>93</v>
      </c>
      <c r="C51" s="30"/>
      <c r="D51" s="23"/>
      <c r="E51" s="23"/>
      <c r="F51" s="24"/>
      <c r="G51" s="21"/>
      <c r="H51" s="36"/>
      <c r="I51" s="36"/>
      <c r="J51" s="36"/>
      <c r="K51" s="36"/>
      <c r="L51" s="36"/>
      <c r="M51" s="36"/>
    </row>
    <row r="52" spans="1:13">
      <c r="A52" s="23"/>
      <c r="B52" s="38" t="s">
        <v>94</v>
      </c>
      <c r="C52" s="30"/>
      <c r="D52" s="23"/>
      <c r="E52" s="23"/>
      <c r="F52" s="24"/>
      <c r="G52" s="21"/>
      <c r="H52" s="36"/>
      <c r="I52" s="36"/>
      <c r="J52" s="36"/>
      <c r="K52" s="36"/>
      <c r="L52" s="36"/>
      <c r="M52" s="36"/>
    </row>
    <row r="53" spans="1:13">
      <c r="A53" s="23"/>
      <c r="B53" s="38" t="s">
        <v>95</v>
      </c>
      <c r="C53" s="30"/>
      <c r="D53" s="23"/>
      <c r="E53" s="23"/>
      <c r="F53" s="24"/>
      <c r="G53" s="21"/>
      <c r="H53" s="36"/>
      <c r="I53" s="36"/>
      <c r="J53" s="36"/>
      <c r="K53" s="36"/>
      <c r="L53" s="36"/>
      <c r="M53" s="36"/>
    </row>
    <row r="54" spans="1:13">
      <c r="A54" s="23"/>
      <c r="B54" s="38" t="s">
        <v>96</v>
      </c>
      <c r="C54" s="30"/>
      <c r="D54" s="23"/>
      <c r="E54" s="23"/>
      <c r="F54" s="24"/>
      <c r="G54" s="21"/>
      <c r="H54" s="36"/>
      <c r="I54" s="36"/>
      <c r="J54" s="36"/>
      <c r="K54" s="36"/>
      <c r="L54" s="36"/>
      <c r="M54" s="36"/>
    </row>
    <row r="55" spans="1:13">
      <c r="A55" s="23"/>
      <c r="B55" s="38" t="s">
        <v>97</v>
      </c>
      <c r="C55" s="30"/>
      <c r="D55" s="23"/>
      <c r="E55" s="23"/>
      <c r="F55" s="24"/>
      <c r="G55" s="21"/>
      <c r="H55" s="36"/>
      <c r="I55" s="36"/>
      <c r="J55" s="36"/>
      <c r="K55" s="36"/>
      <c r="L55" s="36"/>
      <c r="M55" s="36"/>
    </row>
    <row r="56" spans="1:13">
      <c r="A56" s="23"/>
      <c r="B56" s="37" t="s">
        <v>98</v>
      </c>
      <c r="C56" s="30"/>
      <c r="D56" s="23"/>
      <c r="E56" s="23"/>
      <c r="F56" s="24"/>
      <c r="G56" s="21"/>
      <c r="H56" s="36"/>
      <c r="I56" s="36"/>
      <c r="J56" s="36"/>
      <c r="K56" s="36"/>
      <c r="L56" s="36"/>
      <c r="M56" s="36"/>
    </row>
    <row r="57" spans="1:13">
      <c r="A57" s="23"/>
      <c r="B57" s="38" t="s">
        <v>99</v>
      </c>
      <c r="C57" s="30"/>
      <c r="D57" s="23"/>
      <c r="E57" s="23"/>
      <c r="F57" s="24"/>
      <c r="G57" s="21"/>
      <c r="H57" s="36"/>
      <c r="I57" s="36"/>
      <c r="J57" s="36"/>
      <c r="K57" s="36"/>
      <c r="L57" s="36"/>
      <c r="M57" s="36"/>
    </row>
    <row r="58" spans="1:13">
      <c r="A58" s="23"/>
      <c r="B58" s="38" t="s">
        <v>100</v>
      </c>
      <c r="C58" s="30"/>
      <c r="D58" s="23"/>
      <c r="E58" s="23"/>
      <c r="F58" s="24"/>
      <c r="G58" s="21"/>
      <c r="H58" s="36"/>
      <c r="I58" s="36"/>
      <c r="J58" s="36"/>
      <c r="K58" s="36"/>
      <c r="L58" s="36"/>
      <c r="M58" s="36"/>
    </row>
    <row r="59" spans="1:13">
      <c r="A59" s="23"/>
      <c r="B59" s="37" t="s">
        <v>101</v>
      </c>
      <c r="C59" s="30"/>
      <c r="D59" s="23"/>
      <c r="E59" s="23"/>
      <c r="F59" s="24"/>
      <c r="G59" s="21"/>
      <c r="H59" s="36"/>
      <c r="I59" s="36"/>
      <c r="J59" s="36"/>
      <c r="K59" s="36"/>
      <c r="L59" s="36"/>
      <c r="M59" s="36"/>
    </row>
    <row r="60" spans="1:13">
      <c r="A60" s="23"/>
      <c r="B60" s="38" t="s">
        <v>102</v>
      </c>
      <c r="C60" s="5"/>
      <c r="D60" s="23"/>
      <c r="E60" s="23"/>
      <c r="F60" s="24"/>
      <c r="G60" s="21"/>
    </row>
    <row r="61" spans="1:13">
      <c r="A61" s="23"/>
      <c r="B61" s="38" t="s">
        <v>103</v>
      </c>
      <c r="C61" s="5"/>
      <c r="D61" s="23"/>
      <c r="E61" s="23"/>
      <c r="F61" s="24"/>
      <c r="G61" s="21"/>
    </row>
    <row r="62" spans="1:13">
      <c r="A62" s="23"/>
      <c r="B62" s="38" t="s">
        <v>104</v>
      </c>
      <c r="C62" s="5"/>
      <c r="D62" s="23"/>
      <c r="E62" s="23"/>
      <c r="F62" s="24"/>
      <c r="G62" s="21"/>
    </row>
    <row r="63" spans="1:13">
      <c r="A63" s="23"/>
      <c r="B63" s="38" t="s">
        <v>105</v>
      </c>
      <c r="C63" s="5"/>
      <c r="D63" s="23"/>
      <c r="E63" s="23"/>
      <c r="F63" s="24"/>
      <c r="G63" s="21"/>
    </row>
    <row r="64" spans="1:13">
      <c r="A64" s="23"/>
      <c r="B64" s="38" t="s">
        <v>106</v>
      </c>
      <c r="C64" s="5"/>
      <c r="D64" s="23"/>
      <c r="E64" s="23"/>
      <c r="F64" s="24"/>
      <c r="G64" s="21"/>
    </row>
    <row r="65" spans="1:13" ht="23">
      <c r="A65" s="23"/>
      <c r="B65" s="39" t="s">
        <v>107</v>
      </c>
      <c r="C65" s="5"/>
      <c r="D65" s="23"/>
      <c r="E65" s="23"/>
      <c r="F65" s="24"/>
      <c r="G65" s="21"/>
    </row>
    <row r="66" spans="1:13">
      <c r="A66" s="23"/>
      <c r="B66" s="40" t="s">
        <v>108</v>
      </c>
      <c r="C66" s="5"/>
      <c r="D66" s="23"/>
      <c r="E66" s="23"/>
      <c r="F66" s="24"/>
      <c r="G66" s="21"/>
    </row>
    <row r="67" spans="1:13">
      <c r="A67" s="23"/>
      <c r="B67" s="40" t="s">
        <v>109</v>
      </c>
      <c r="C67" s="5"/>
      <c r="D67" s="23"/>
      <c r="E67" s="23"/>
      <c r="F67" s="24"/>
      <c r="G67" s="21"/>
    </row>
    <row r="68" spans="1:13" ht="23">
      <c r="A68" s="23"/>
      <c r="B68" s="39" t="s">
        <v>110</v>
      </c>
      <c r="C68" s="5"/>
      <c r="D68" s="23"/>
      <c r="E68" s="23"/>
      <c r="F68" s="24"/>
      <c r="G68" s="21"/>
    </row>
    <row r="69" spans="1:13">
      <c r="A69" s="23"/>
      <c r="B69" s="40" t="s">
        <v>111</v>
      </c>
      <c r="C69" s="5"/>
      <c r="D69" s="23"/>
      <c r="E69" s="23"/>
      <c r="F69" s="24"/>
      <c r="G69" s="21"/>
    </row>
    <row r="70" spans="1:13" ht="23">
      <c r="A70" s="23"/>
      <c r="B70" s="39" t="s">
        <v>112</v>
      </c>
      <c r="C70" s="5"/>
      <c r="D70" s="23"/>
      <c r="E70" s="23"/>
      <c r="F70" s="24"/>
      <c r="G70" s="21"/>
    </row>
    <row r="71" spans="1:13">
      <c r="A71" s="23"/>
      <c r="B71" s="40" t="s">
        <v>113</v>
      </c>
      <c r="C71" s="5"/>
      <c r="D71" s="23"/>
      <c r="E71" s="23"/>
      <c r="F71" s="24"/>
      <c r="G71" s="21"/>
    </row>
    <row r="72" spans="1:13">
      <c r="A72" s="23" t="s">
        <v>114</v>
      </c>
      <c r="B72" s="22" t="s">
        <v>115</v>
      </c>
      <c r="C72" s="30" t="s">
        <v>116</v>
      </c>
      <c r="D72" s="23">
        <v>2</v>
      </c>
      <c r="E72" s="23" t="s">
        <v>7</v>
      </c>
      <c r="F72" s="24"/>
      <c r="G72" s="21">
        <f t="shared" ref="G72" si="1">F72*D72</f>
        <v>0</v>
      </c>
      <c r="H72" s="26" t="s">
        <v>18</v>
      </c>
      <c r="I72" s="26"/>
      <c r="J72" s="26"/>
      <c r="K72" s="26"/>
      <c r="L72" s="26"/>
      <c r="M72" s="26"/>
    </row>
    <row r="73" spans="1:13">
      <c r="A73" s="23"/>
      <c r="B73" s="22" t="s">
        <v>117</v>
      </c>
      <c r="C73" s="30"/>
      <c r="D73" s="23"/>
      <c r="E73" s="23"/>
      <c r="F73" s="24"/>
      <c r="G73" s="24"/>
      <c r="H73" s="26"/>
      <c r="I73" s="26"/>
      <c r="J73" s="26"/>
      <c r="K73" s="26"/>
      <c r="L73" s="26"/>
      <c r="M73" s="26"/>
    </row>
    <row r="74" spans="1:13">
      <c r="A74" s="23"/>
      <c r="B74" s="33" t="s">
        <v>118</v>
      </c>
      <c r="C74" s="23" t="s">
        <v>119</v>
      </c>
      <c r="D74" s="23"/>
      <c r="E74" s="23"/>
      <c r="F74" s="24"/>
      <c r="G74" s="24"/>
    </row>
    <row r="75" spans="1:13">
      <c r="A75" s="23"/>
      <c r="B75" s="33" t="s">
        <v>120</v>
      </c>
      <c r="C75" s="23" t="s">
        <v>121</v>
      </c>
      <c r="D75" s="23"/>
      <c r="E75" s="23"/>
      <c r="F75" s="24"/>
      <c r="G75" s="24"/>
    </row>
    <row r="76" spans="1:13">
      <c r="A76" s="23"/>
      <c r="B76" s="31" t="s">
        <v>122</v>
      </c>
      <c r="C76" s="23" t="s">
        <v>123</v>
      </c>
      <c r="D76" s="23"/>
      <c r="E76" s="23"/>
      <c r="F76" s="24"/>
      <c r="G76" s="24"/>
    </row>
    <row r="77" spans="1:13">
      <c r="A77" s="23"/>
      <c r="B77" s="31" t="s">
        <v>124</v>
      </c>
      <c r="C77" s="23" t="s">
        <v>125</v>
      </c>
      <c r="D77" s="23"/>
      <c r="E77" s="23"/>
      <c r="F77" s="24"/>
      <c r="G77" s="24"/>
    </row>
    <row r="78" spans="1:13">
      <c r="A78" s="23"/>
      <c r="B78" s="31" t="s">
        <v>126</v>
      </c>
      <c r="C78" s="23" t="s">
        <v>127</v>
      </c>
      <c r="D78" s="23"/>
      <c r="E78" s="23"/>
      <c r="F78" s="24"/>
      <c r="G78" s="24"/>
    </row>
    <row r="79" spans="1:13" ht="15" thickBot="1">
      <c r="B79"/>
      <c r="C79"/>
      <c r="D79"/>
      <c r="E79"/>
      <c r="F79"/>
      <c r="G79" s="41">
        <f>SUM(G4:G78)</f>
        <v>0</v>
      </c>
    </row>
    <row r="80" spans="1:13" ht="15" thickTop="1">
      <c r="C80"/>
      <c r="E80"/>
      <c r="F80"/>
      <c r="G80"/>
    </row>
    <row r="83" spans="2:5">
      <c r="B83" s="42" t="s">
        <v>128</v>
      </c>
      <c r="C83" s="42"/>
    </row>
    <row r="85" spans="2:5">
      <c r="B85" s="42" t="s">
        <v>129</v>
      </c>
      <c r="C85" s="42"/>
      <c r="D85" s="43" t="s">
        <v>130</v>
      </c>
      <c r="E85" s="44"/>
    </row>
    <row r="87" spans="2:5">
      <c r="B87" s="42" t="s">
        <v>131</v>
      </c>
      <c r="C87" s="42"/>
      <c r="D87" s="43" t="s">
        <v>130</v>
      </c>
      <c r="E87" s="44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Náradie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Morvayová Alena</cp:lastModifiedBy>
  <cp:lastPrinted>2022-10-31T13:55:48Z</cp:lastPrinted>
  <dcterms:created xsi:type="dcterms:W3CDTF">2022-02-18T08:43:29Z</dcterms:created>
  <dcterms:modified xsi:type="dcterms:W3CDTF">2022-12-09T12:22:01Z</dcterms:modified>
</cp:coreProperties>
</file>