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JNICE - RD\"/>
    </mc:Choice>
  </mc:AlternateContent>
  <xr:revisionPtr revIDLastSave="0" documentId="13_ncr:1_{363CEB77-679D-4166-B59C-AE1DA85729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1" sheetId="2" r:id="rId1"/>
  </sheets>
  <definedNames>
    <definedName name="_xlnm.Print_Titles" localSheetId="0">'ČASŤ 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F24" i="2"/>
  <c r="I20" i="2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H19" i="2"/>
  <c r="H18" i="2"/>
  <c r="H17" i="2"/>
  <c r="F30" i="2"/>
  <c r="F29" i="2"/>
  <c r="F28" i="2"/>
  <c r="F27" i="2"/>
  <c r="F26" i="2"/>
  <c r="F25" i="2"/>
  <c r="F22" i="2"/>
  <c r="F21" i="2"/>
  <c r="F10" i="2" l="1"/>
  <c r="H10" i="2" s="1"/>
  <c r="I10" i="2" s="1"/>
  <c r="F20" i="2"/>
  <c r="F19" i="2"/>
  <c r="I19" i="2" s="1"/>
  <c r="F18" i="2"/>
  <c r="I18" i="2" s="1"/>
  <c r="F17" i="2"/>
  <c r="I17" i="2" s="1"/>
  <c r="F16" i="2"/>
  <c r="H16" i="2" s="1"/>
  <c r="I16" i="2" s="1"/>
  <c r="F15" i="2"/>
  <c r="H15" i="2" s="1"/>
  <c r="I15" i="2" s="1"/>
  <c r="F14" i="2"/>
  <c r="H14" i="2" s="1"/>
  <c r="I14" i="2" s="1"/>
  <c r="F13" i="2"/>
  <c r="H13" i="2" s="1"/>
  <c r="I13" i="2" s="1"/>
  <c r="F12" i="2"/>
  <c r="H12" i="2" s="1"/>
  <c r="I12" i="2" s="1"/>
  <c r="F11" i="2"/>
  <c r="H11" i="2" s="1"/>
  <c r="I11" i="2" s="1"/>
  <c r="F9" i="2"/>
  <c r="H9" i="2" s="1"/>
  <c r="I9" i="2" s="1"/>
  <c r="F8" i="2"/>
  <c r="H8" i="2" s="1"/>
  <c r="I8" i="2" s="1"/>
  <c r="F7" i="2"/>
  <c r="H7" i="2" s="1"/>
  <c r="I7" i="2" s="1"/>
  <c r="F6" i="2"/>
  <c r="F31" i="2" l="1"/>
  <c r="H6" i="2"/>
  <c r="H31" i="2" s="1"/>
  <c r="I6" i="2" l="1"/>
  <c r="I31" i="2" s="1"/>
</calcChain>
</file>

<file path=xl/sharedStrings.xml><?xml version="1.0" encoding="utf-8"?>
<sst xmlns="http://schemas.openxmlformats.org/spreadsheetml/2006/main" count="74" uniqueCount="50">
  <si>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</si>
  <si>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</si>
  <si>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</si>
  <si>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</si>
  <si>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</si>
  <si>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</si>
  <si>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</si>
  <si>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</si>
  <si>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</si>
  <si>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</si>
  <si>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</si>
  <si>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</si>
  <si>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Identifikačné údaje:</t>
  </si>
  <si>
    <t xml:space="preserve">IČO:                                                        Platca DPH: </t>
  </si>
  <si>
    <t xml:space="preserve">  ------------------------------                ---------------------------------------------------------------------------------              -----------------------------------------</t>
  </si>
  <si>
    <t xml:space="preserve">Adresa:  </t>
  </si>
  <si>
    <t xml:space="preserve">Obchodné meno:  </t>
  </si>
  <si>
    <t xml:space="preserve">            Dátum                                                                 Meno oprávnenej osoby                                                                                 Podpis</t>
  </si>
  <si>
    <t>Zákazka:</t>
  </si>
  <si>
    <t xml:space="preserve">VO : </t>
  </si>
  <si>
    <t>kg</t>
  </si>
  <si>
    <t>Nemocnica s poliklinikou Prievidza so sídlom V Bojniciach</t>
  </si>
  <si>
    <t>sojový nárez</t>
  </si>
  <si>
    <t xml:space="preserve">bezl.párky      200g                                  </t>
  </si>
  <si>
    <t xml:space="preserve">BLP  tarhoňa  cornito    200 g                 </t>
  </si>
  <si>
    <t>ryža nízkobielkovinová  PKU 500 g</t>
  </si>
  <si>
    <t>BLP  chlieb  biely bezlepkový</t>
  </si>
  <si>
    <t>kuskus  bezgluténový</t>
  </si>
  <si>
    <t>bulgur bezgluténový</t>
  </si>
  <si>
    <t>saláma bezlepková</t>
  </si>
  <si>
    <t>cestoviny bezlepkové</t>
  </si>
  <si>
    <t>tofu  naturál, údené</t>
  </si>
  <si>
    <t>BLP chl. tmavý cereál,  tmavý</t>
  </si>
  <si>
    <t>chlebík kukuričný, ryžový</t>
  </si>
  <si>
    <t xml:space="preserve">sladké trvanlivé bezl.pečivo /keksy,napol. / </t>
  </si>
  <si>
    <t>dia sladidlo  250 g</t>
  </si>
  <si>
    <t>sojové mlieko  sušené  400g</t>
  </si>
  <si>
    <t>rastlinná smotana</t>
  </si>
  <si>
    <t>rastlinné mlieko tekuté</t>
  </si>
  <si>
    <t>sucháre bezlepkové</t>
  </si>
  <si>
    <t>strúhanka bezgluténová  bez škrobu  400 g</t>
  </si>
  <si>
    <t>kuskus pšeničný</t>
  </si>
  <si>
    <t>bulgur pšeničný</t>
  </si>
  <si>
    <t>jogurt bio bezlaktózový</t>
  </si>
  <si>
    <t>syr rastlinný tavený</t>
  </si>
  <si>
    <t>syr rastlinný  / plátky, tehla /</t>
  </si>
  <si>
    <t xml:space="preserve">BLP paštéta rôzne príchute  120g          </t>
  </si>
  <si>
    <t xml:space="preserve">PRÍLOHA č.3-6 </t>
  </si>
  <si>
    <t>ČASŤ 6 -Bezlepkové potraviny</t>
  </si>
  <si>
    <t>Nákup potravín pre NsP v Bojniciach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</si>
</sst>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FE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3" fillId="2" borderId="0" xfId="0" applyNumberFormat="1" applyFont="1" applyFill="1" applyAlignment="1" applyProtection="1">
      <alignment vertical="top" wrapText="1"/>
      <protection hidden="1"/>
    </xf>
    <xf numFmtId="0" fontId="2" fillId="2" borderId="0" xfId="0" applyFont="1" applyFill="1" applyProtection="1">
      <protection hidden="1"/>
    </xf>
    <xf numFmtId="49" fontId="2" fillId="2" borderId="0" xfId="0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left"/>
      <protection hidden="1"/>
    </xf>
    <xf numFmtId="0" fontId="2" fillId="4" borderId="1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top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9" fontId="2" fillId="6" borderId="1" xfId="0" applyNumberFormat="1" applyFont="1" applyFill="1" applyBorder="1" applyAlignment="1" applyProtection="1">
      <alignment horizontal="center" vertical="center"/>
      <protection locked="0"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10" fontId="7" fillId="0" borderId="2" xfId="0" applyNumberFormat="1" applyFont="1" applyBorder="1" applyAlignment="1" applyProtection="1">
      <alignment horizontal="center" vertical="center" wrapText="1"/>
      <protection hidden="1"/>
    </xf>
    <xf numFmtId="4" fontId="5" fillId="5" borderId="2" xfId="0" applyNumberFormat="1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0" fillId="0" borderId="1" xfId="0" applyFont="1" applyBorder="1"/>
    <xf numFmtId="0" fontId="2" fillId="4" borderId="1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Border="1" applyAlignment="1">
      <alignment horizontal="center"/>
    </xf>
    <xf numFmtId="0" fontId="12" fillId="0" borderId="12" xfId="0" applyFont="1" applyBorder="1"/>
    <xf numFmtId="0" fontId="12" fillId="0" borderId="7" xfId="0" applyFont="1" applyBorder="1"/>
    <xf numFmtId="0" fontId="12" fillId="0" borderId="1" xfId="0" applyFont="1" applyBorder="1"/>
    <xf numFmtId="3" fontId="11" fillId="0" borderId="1" xfId="0" applyNumberFormat="1" applyFont="1" applyBorder="1" applyAlignment="1">
      <alignment horizontal="center"/>
    </xf>
    <xf numFmtId="0" fontId="1" fillId="2" borderId="0" xfId="0" applyFont="1" applyFill="1" applyProtection="1">
      <protection hidden="1"/>
    </xf>
    <xf numFmtId="49" fontId="3" fillId="6" borderId="8" xfId="0" applyNumberFormat="1" applyFont="1" applyFill="1" applyBorder="1" applyAlignment="1" applyProtection="1">
      <alignment horizontal="left" vertical="top" wrapText="1"/>
      <protection hidden="1"/>
    </xf>
    <xf numFmtId="49" fontId="3" fillId="6" borderId="9" xfId="0" applyNumberFormat="1" applyFont="1" applyFill="1" applyBorder="1" applyAlignment="1" applyProtection="1">
      <alignment horizontal="left" vertical="top" wrapText="1"/>
      <protection hidden="1"/>
    </xf>
    <xf numFmtId="49" fontId="3" fillId="6" borderId="10" xfId="0" applyNumberFormat="1" applyFont="1" applyFill="1" applyBorder="1" applyAlignment="1" applyProtection="1">
      <alignment horizontal="left" vertical="top" wrapText="1"/>
      <protection hidden="1"/>
    </xf>
    <xf numFmtId="49" fontId="2" fillId="2" borderId="0" xfId="0" applyNumberFormat="1" applyFont="1" applyFill="1" applyProtection="1">
      <protection hidden="1"/>
    </xf>
    <xf numFmtId="49" fontId="5" fillId="2" borderId="0" xfId="0" applyNumberFormat="1" applyFont="1" applyFill="1" applyAlignment="1" applyProtection="1">
      <alignment horizontal="left"/>
      <protection hidden="1"/>
    </xf>
    <xf numFmtId="49" fontId="7" fillId="6" borderId="3" xfId="0" applyNumberFormat="1" applyFont="1" applyFill="1" applyBorder="1" applyAlignment="1" applyProtection="1">
      <alignment vertical="top" wrapText="1"/>
      <protection locked="0"/>
    </xf>
    <xf numFmtId="49" fontId="7" fillId="6" borderId="4" xfId="0" applyNumberFormat="1" applyFont="1" applyFill="1" applyBorder="1" applyAlignment="1" applyProtection="1">
      <alignment vertical="top" wrapText="1"/>
      <protection locked="0"/>
    </xf>
    <xf numFmtId="49" fontId="7" fillId="6" borderId="5" xfId="0" applyNumberFormat="1" applyFont="1" applyFill="1" applyBorder="1" applyAlignment="1" applyProtection="1">
      <alignment vertical="top" wrapText="1"/>
      <protection locked="0"/>
    </xf>
    <xf numFmtId="49" fontId="7" fillId="6" borderId="6" xfId="0" applyNumberFormat="1" applyFont="1" applyFill="1" applyBorder="1" applyAlignment="1" applyProtection="1">
      <alignment vertical="top" wrapText="1"/>
      <protection locked="0"/>
    </xf>
    <xf numFmtId="49" fontId="7" fillId="6" borderId="0" xfId="0" applyNumberFormat="1" applyFont="1" applyFill="1" applyAlignment="1" applyProtection="1">
      <alignment vertical="top" wrapText="1"/>
      <protection locked="0"/>
    </xf>
    <xf numFmtId="49" fontId="7" fillId="6" borderId="7" xfId="0" applyNumberFormat="1" applyFont="1" applyFill="1" applyBorder="1" applyAlignment="1" applyProtection="1">
      <alignment vertical="top" wrapText="1"/>
      <protection locked="0"/>
    </xf>
    <xf numFmtId="49" fontId="7" fillId="6" borderId="6" xfId="0" applyNumberFormat="1" applyFont="1" applyFill="1" applyBorder="1" applyAlignment="1" applyProtection="1">
      <alignment horizontal="left" wrapText="1"/>
      <protection locked="0"/>
    </xf>
    <xf numFmtId="49" fontId="7" fillId="6" borderId="0" xfId="0" applyNumberFormat="1" applyFont="1" applyFill="1" applyAlignment="1" applyProtection="1">
      <alignment horizontal="left" wrapText="1"/>
      <protection locked="0"/>
    </xf>
    <xf numFmtId="49" fontId="7" fillId="6" borderId="7" xfId="0" applyNumberFormat="1" applyFont="1" applyFill="1" applyBorder="1" applyAlignment="1" applyProtection="1">
      <alignment horizontal="left" wrapText="1"/>
      <protection locked="0"/>
    </xf>
    <xf numFmtId="49" fontId="2" fillId="6" borderId="6" xfId="0" applyNumberFormat="1" applyFont="1" applyFill="1" applyBorder="1" applyAlignment="1" applyProtection="1">
      <alignment vertical="top" wrapText="1"/>
      <protection hidden="1"/>
    </xf>
    <xf numFmtId="49" fontId="2" fillId="6" borderId="0" xfId="0" applyNumberFormat="1" applyFont="1" applyFill="1" applyAlignment="1" applyProtection="1">
      <alignment vertical="top" wrapText="1"/>
      <protection hidden="1"/>
    </xf>
    <xf numFmtId="49" fontId="2" fillId="6" borderId="7" xfId="0" applyNumberFormat="1" applyFont="1" applyFill="1" applyBorder="1" applyAlignment="1" applyProtection="1">
      <alignment vertical="top" wrapText="1"/>
      <protection hidden="1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164" fontId="2" fillId="6" borderId="1" xfId="0" applyNumberFormat="1" applyFont="1" applyFill="1" applyBorder="1" applyAlignment="1" applyProtection="1">
      <alignment horizontal="right"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EFEDA"/>
      <color rgb="FFFFFFE1"/>
      <color rgb="FFFFFFD1"/>
      <color rgb="FFFFFFE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E6" sqref="E6"/>
    </sheetView>
  </sheetViews>
  <sheetFormatPr defaultColWidth="9.140625" defaultRowHeight="15" x14ac:dyDescent="0.25"/>
  <cols>
    <col min="1" max="1" width="6.42578125" style="2" customWidth="1"/>
    <col min="2" max="2" width="58.7109375" style="2" customWidth="1"/>
    <col min="3" max="3" width="6.42578125" style="2" customWidth="1"/>
    <col min="4" max="4" width="11.140625" style="2" customWidth="1"/>
    <col min="5" max="5" width="10.42578125" style="2" customWidth="1"/>
    <col min="6" max="6" width="13.85546875" style="2" customWidth="1"/>
    <col min="7" max="7" width="7.7109375" style="2" customWidth="1"/>
    <col min="8" max="8" width="11.5703125" style="2" customWidth="1"/>
    <col min="9" max="9" width="13" style="2" customWidth="1"/>
    <col min="10" max="16384" width="9.140625" style="2"/>
  </cols>
  <sheetData>
    <row r="1" spans="1:9" x14ac:dyDescent="0.25">
      <c r="A1" s="23" t="s">
        <v>47</v>
      </c>
      <c r="D1" s="3"/>
      <c r="E1" s="3"/>
      <c r="F1" s="3"/>
      <c r="G1" s="3"/>
      <c r="H1" s="3"/>
      <c r="I1" s="3"/>
    </row>
    <row r="2" spans="1:9" x14ac:dyDescent="0.25">
      <c r="A2" s="2" t="s">
        <v>0</v>
      </c>
      <c r="D2" s="3" t="s">
        <v>19</v>
      </c>
      <c r="E2" s="27" t="s">
        <v>21</v>
      </c>
      <c r="F2" s="27"/>
      <c r="G2" s="27"/>
      <c r="H2" s="27"/>
      <c r="I2" s="27"/>
    </row>
    <row r="3" spans="1:9" ht="18.75" x14ac:dyDescent="0.3">
      <c r="A3" s="14" t="s">
        <v>48</v>
      </c>
      <c r="B3" s="15"/>
      <c r="D3" s="5" t="s">
        <v>18</v>
      </c>
      <c r="E3" s="28" t="s">
        <v>49</v>
      </c>
      <c r="F3" s="28"/>
      <c r="G3" s="28"/>
      <c r="H3" s="28"/>
      <c r="I3" s="28"/>
    </row>
    <row r="4" spans="1:9" ht="11.25" customHeight="1" x14ac:dyDescent="0.25">
      <c r="A4" s="4"/>
    </row>
    <row r="5" spans="1:9" s="7" customFormat="1" ht="45" x14ac:dyDescent="0.2">
      <c r="A5" s="6" t="s">
        <v>1</v>
      </c>
      <c r="B5" s="17" t="s">
        <v>2</v>
      </c>
      <c r="C5" s="17" t="s">
        <v>9</v>
      </c>
      <c r="D5" s="17" t="s">
        <v>11</v>
      </c>
      <c r="E5" s="6" t="s">
        <v>10</v>
      </c>
      <c r="F5" s="6" t="s">
        <v>3</v>
      </c>
      <c r="G5" s="6" t="s">
        <v>4</v>
      </c>
      <c r="H5" s="6" t="s">
        <v>5</v>
      </c>
      <c r="I5" s="6" t="s">
        <v>6</v>
      </c>
    </row>
    <row r="6" spans="1:9" x14ac:dyDescent="0.25">
      <c r="A6" s="8">
        <v>1</v>
      </c>
      <c r="B6" s="16" t="s">
        <v>46</v>
      </c>
      <c r="C6" s="18" t="s">
        <v>20</v>
      </c>
      <c r="D6" s="22">
        <v>50</v>
      </c>
      <c r="E6" s="44"/>
      <c r="F6" s="9" t="str">
        <f>IF(E6="","",ROUND(D6*E6,2))</f>
        <v/>
      </c>
      <c r="G6" s="10"/>
      <c r="H6" s="9" t="str">
        <f>IF(G6="","",ROUND(F6*G6,2))</f>
        <v/>
      </c>
      <c r="I6" s="9" t="str">
        <f>IF(G6="","",F6+H6)</f>
        <v/>
      </c>
    </row>
    <row r="7" spans="1:9" x14ac:dyDescent="0.25">
      <c r="A7" s="8">
        <v>2</v>
      </c>
      <c r="B7" s="16" t="s">
        <v>22</v>
      </c>
      <c r="C7" s="18" t="s">
        <v>20</v>
      </c>
      <c r="D7" s="22">
        <v>10</v>
      </c>
      <c r="E7" s="44"/>
      <c r="F7" s="9" t="str">
        <f t="shared" ref="F7:F30" si="0">IF(E7="","",ROUND(D7*E7,2))</f>
        <v/>
      </c>
      <c r="G7" s="10"/>
      <c r="H7" s="9" t="str">
        <f t="shared" ref="H7:H30" si="1">IF(G7="","",ROUND(F7*G7,2))</f>
        <v/>
      </c>
      <c r="I7" s="9" t="str">
        <f t="shared" ref="I7:I30" si="2">IF(G7="","",F7+H7)</f>
        <v/>
      </c>
    </row>
    <row r="8" spans="1:9" x14ac:dyDescent="0.25">
      <c r="A8" s="8">
        <v>3</v>
      </c>
      <c r="B8" s="16" t="s">
        <v>29</v>
      </c>
      <c r="C8" s="18" t="s">
        <v>20</v>
      </c>
      <c r="D8" s="22">
        <v>20</v>
      </c>
      <c r="E8" s="44"/>
      <c r="F8" s="9" t="str">
        <f t="shared" si="0"/>
        <v/>
      </c>
      <c r="G8" s="10"/>
      <c r="H8" s="9" t="str">
        <f t="shared" si="1"/>
        <v/>
      </c>
      <c r="I8" s="9" t="str">
        <f t="shared" si="2"/>
        <v/>
      </c>
    </row>
    <row r="9" spans="1:9" x14ac:dyDescent="0.25">
      <c r="A9" s="8">
        <v>4</v>
      </c>
      <c r="B9" s="16" t="s">
        <v>23</v>
      </c>
      <c r="C9" s="18" t="s">
        <v>20</v>
      </c>
      <c r="D9" s="22">
        <v>5</v>
      </c>
      <c r="E9" s="44"/>
      <c r="F9" s="9" t="str">
        <f t="shared" si="0"/>
        <v/>
      </c>
      <c r="G9" s="10"/>
      <c r="H9" s="9" t="str">
        <f t="shared" si="1"/>
        <v/>
      </c>
      <c r="I9" s="9" t="str">
        <f t="shared" si="2"/>
        <v/>
      </c>
    </row>
    <row r="10" spans="1:9" x14ac:dyDescent="0.25">
      <c r="A10" s="8">
        <v>5</v>
      </c>
      <c r="B10" s="16" t="s">
        <v>24</v>
      </c>
      <c r="C10" s="18" t="s">
        <v>20</v>
      </c>
      <c r="D10" s="22">
        <v>130</v>
      </c>
      <c r="E10" s="44"/>
      <c r="F10" s="9" t="str">
        <f t="shared" si="0"/>
        <v/>
      </c>
      <c r="G10" s="10"/>
      <c r="H10" s="9" t="str">
        <f t="shared" si="1"/>
        <v/>
      </c>
      <c r="I10" s="9" t="str">
        <f t="shared" si="2"/>
        <v/>
      </c>
    </row>
    <row r="11" spans="1:9" x14ac:dyDescent="0.25">
      <c r="A11" s="8">
        <v>6</v>
      </c>
      <c r="B11" s="16" t="s">
        <v>30</v>
      </c>
      <c r="C11" s="18" t="s">
        <v>20</v>
      </c>
      <c r="D11" s="22">
        <v>130</v>
      </c>
      <c r="E11" s="44"/>
      <c r="F11" s="9" t="str">
        <f t="shared" si="0"/>
        <v/>
      </c>
      <c r="G11" s="10"/>
      <c r="H11" s="9" t="str">
        <f t="shared" si="1"/>
        <v/>
      </c>
      <c r="I11" s="9" t="str">
        <f t="shared" si="2"/>
        <v/>
      </c>
    </row>
    <row r="12" spans="1:9" x14ac:dyDescent="0.25">
      <c r="A12" s="8">
        <v>7</v>
      </c>
      <c r="B12" s="16" t="s">
        <v>25</v>
      </c>
      <c r="C12" s="18" t="s">
        <v>20</v>
      </c>
      <c r="D12" s="22">
        <v>2</v>
      </c>
      <c r="E12" s="44"/>
      <c r="F12" s="9" t="str">
        <f t="shared" si="0"/>
        <v/>
      </c>
      <c r="G12" s="10"/>
      <c r="H12" s="9" t="str">
        <f t="shared" si="1"/>
        <v/>
      </c>
      <c r="I12" s="9" t="str">
        <f t="shared" si="2"/>
        <v/>
      </c>
    </row>
    <row r="13" spans="1:9" x14ac:dyDescent="0.25">
      <c r="A13" s="8">
        <v>8</v>
      </c>
      <c r="B13" s="16" t="s">
        <v>31</v>
      </c>
      <c r="C13" s="18" t="s">
        <v>20</v>
      </c>
      <c r="D13" s="22">
        <v>10</v>
      </c>
      <c r="E13" s="44"/>
      <c r="F13" s="9" t="str">
        <f t="shared" si="0"/>
        <v/>
      </c>
      <c r="G13" s="10"/>
      <c r="H13" s="9" t="str">
        <f t="shared" si="1"/>
        <v/>
      </c>
      <c r="I13" s="9" t="str">
        <f t="shared" si="2"/>
        <v/>
      </c>
    </row>
    <row r="14" spans="1:9" x14ac:dyDescent="0.25">
      <c r="A14" s="8">
        <v>9</v>
      </c>
      <c r="B14" s="16" t="s">
        <v>26</v>
      </c>
      <c r="C14" s="18" t="s">
        <v>20</v>
      </c>
      <c r="D14" s="22">
        <v>10</v>
      </c>
      <c r="E14" s="44"/>
      <c r="F14" s="9" t="str">
        <f t="shared" si="0"/>
        <v/>
      </c>
      <c r="G14" s="10"/>
      <c r="H14" s="9" t="str">
        <f t="shared" si="1"/>
        <v/>
      </c>
      <c r="I14" s="9" t="str">
        <f t="shared" si="2"/>
        <v/>
      </c>
    </row>
    <row r="15" spans="1:9" x14ac:dyDescent="0.25">
      <c r="A15" s="8">
        <v>10</v>
      </c>
      <c r="B15" s="19" t="s">
        <v>32</v>
      </c>
      <c r="C15" s="18" t="s">
        <v>20</v>
      </c>
      <c r="D15" s="22">
        <v>320</v>
      </c>
      <c r="E15" s="44"/>
      <c r="F15" s="9" t="str">
        <f t="shared" si="0"/>
        <v/>
      </c>
      <c r="G15" s="10"/>
      <c r="H15" s="9" t="str">
        <f t="shared" si="1"/>
        <v/>
      </c>
      <c r="I15" s="9" t="str">
        <f t="shared" si="2"/>
        <v/>
      </c>
    </row>
    <row r="16" spans="1:9" x14ac:dyDescent="0.25">
      <c r="A16" s="8">
        <v>11</v>
      </c>
      <c r="B16" s="20" t="s">
        <v>33</v>
      </c>
      <c r="C16" s="18" t="s">
        <v>20</v>
      </c>
      <c r="D16" s="22">
        <v>0.5</v>
      </c>
      <c r="E16" s="44"/>
      <c r="F16" s="9" t="str">
        <f t="shared" si="0"/>
        <v/>
      </c>
      <c r="G16" s="10"/>
      <c r="H16" s="9" t="str">
        <f t="shared" si="1"/>
        <v/>
      </c>
      <c r="I16" s="9" t="str">
        <f t="shared" si="2"/>
        <v/>
      </c>
    </row>
    <row r="17" spans="1:9" x14ac:dyDescent="0.25">
      <c r="A17" s="8">
        <v>12</v>
      </c>
      <c r="B17" s="19" t="s">
        <v>34</v>
      </c>
      <c r="C17" s="18" t="s">
        <v>20</v>
      </c>
      <c r="D17" s="22">
        <v>20</v>
      </c>
      <c r="E17" s="44"/>
      <c r="F17" s="9" t="str">
        <f t="shared" si="0"/>
        <v/>
      </c>
      <c r="G17" s="10"/>
      <c r="H17" s="9" t="str">
        <f t="shared" si="1"/>
        <v/>
      </c>
      <c r="I17" s="9" t="str">
        <f t="shared" si="2"/>
        <v/>
      </c>
    </row>
    <row r="18" spans="1:9" x14ac:dyDescent="0.25">
      <c r="A18" s="8">
        <v>13</v>
      </c>
      <c r="B18" s="19" t="s">
        <v>35</v>
      </c>
      <c r="C18" s="18" t="s">
        <v>20</v>
      </c>
      <c r="D18" s="22">
        <v>80</v>
      </c>
      <c r="E18" s="44"/>
      <c r="F18" s="9" t="str">
        <f t="shared" si="0"/>
        <v/>
      </c>
      <c r="G18" s="10"/>
      <c r="H18" s="9" t="str">
        <f t="shared" si="1"/>
        <v/>
      </c>
      <c r="I18" s="9" t="str">
        <f t="shared" si="2"/>
        <v/>
      </c>
    </row>
    <row r="19" spans="1:9" x14ac:dyDescent="0.25">
      <c r="A19" s="8">
        <v>14</v>
      </c>
      <c r="B19" s="19" t="s">
        <v>36</v>
      </c>
      <c r="C19" s="18" t="s">
        <v>20</v>
      </c>
      <c r="D19" s="22">
        <v>20</v>
      </c>
      <c r="E19" s="44"/>
      <c r="F19" s="9" t="str">
        <f t="shared" si="0"/>
        <v/>
      </c>
      <c r="G19" s="10"/>
      <c r="H19" s="9" t="str">
        <f t="shared" si="1"/>
        <v/>
      </c>
      <c r="I19" s="9" t="str">
        <f t="shared" si="2"/>
        <v/>
      </c>
    </row>
    <row r="20" spans="1:9" x14ac:dyDescent="0.25">
      <c r="A20" s="8">
        <v>15</v>
      </c>
      <c r="B20" s="19" t="s">
        <v>37</v>
      </c>
      <c r="C20" s="18" t="s">
        <v>20</v>
      </c>
      <c r="D20" s="22">
        <v>10</v>
      </c>
      <c r="E20" s="44"/>
      <c r="F20" s="9" t="str">
        <f t="shared" si="0"/>
        <v/>
      </c>
      <c r="G20" s="10"/>
      <c r="H20" s="9" t="str">
        <f t="shared" si="1"/>
        <v/>
      </c>
      <c r="I20" s="9" t="str">
        <f>IF(G20="","",F20+H20)</f>
        <v/>
      </c>
    </row>
    <row r="21" spans="1:9" x14ac:dyDescent="0.25">
      <c r="A21" s="8">
        <v>16</v>
      </c>
      <c r="B21" s="19" t="s">
        <v>38</v>
      </c>
      <c r="C21" s="18" t="s">
        <v>20</v>
      </c>
      <c r="D21" s="22">
        <v>20</v>
      </c>
      <c r="E21" s="44"/>
      <c r="F21" s="9" t="str">
        <f t="shared" si="0"/>
        <v/>
      </c>
      <c r="G21" s="10"/>
      <c r="H21" s="9" t="str">
        <f t="shared" si="1"/>
        <v/>
      </c>
      <c r="I21" s="9" t="str">
        <f t="shared" si="2"/>
        <v/>
      </c>
    </row>
    <row r="22" spans="1:9" x14ac:dyDescent="0.25">
      <c r="A22" s="8">
        <v>17</v>
      </c>
      <c r="B22" s="19" t="s">
        <v>39</v>
      </c>
      <c r="C22" s="18" t="s">
        <v>20</v>
      </c>
      <c r="D22" s="22">
        <v>5</v>
      </c>
      <c r="E22" s="44"/>
      <c r="F22" s="9" t="str">
        <f t="shared" si="0"/>
        <v/>
      </c>
      <c r="G22" s="10"/>
      <c r="H22" s="9" t="str">
        <f t="shared" si="1"/>
        <v/>
      </c>
      <c r="I22" s="9" t="str">
        <f t="shared" si="2"/>
        <v/>
      </c>
    </row>
    <row r="23" spans="1:9" x14ac:dyDescent="0.25">
      <c r="A23" s="8">
        <v>18</v>
      </c>
      <c r="B23" s="19" t="s">
        <v>40</v>
      </c>
      <c r="C23" s="18" t="s">
        <v>20</v>
      </c>
      <c r="D23" s="22">
        <v>3</v>
      </c>
      <c r="E23" s="44"/>
      <c r="F23" s="9" t="str">
        <f t="shared" si="0"/>
        <v/>
      </c>
      <c r="G23" s="10"/>
      <c r="H23" s="9" t="str">
        <f t="shared" si="1"/>
        <v/>
      </c>
      <c r="I23" s="9" t="str">
        <f t="shared" si="2"/>
        <v/>
      </c>
    </row>
    <row r="24" spans="1:9" x14ac:dyDescent="0.25">
      <c r="A24" s="8">
        <v>19</v>
      </c>
      <c r="B24" s="19" t="s">
        <v>27</v>
      </c>
      <c r="C24" s="18" t="s">
        <v>20</v>
      </c>
      <c r="D24" s="22">
        <v>10</v>
      </c>
      <c r="E24" s="44"/>
      <c r="F24" s="9" t="str">
        <f t="shared" si="0"/>
        <v/>
      </c>
      <c r="G24" s="10"/>
      <c r="H24" s="9" t="str">
        <f t="shared" si="1"/>
        <v/>
      </c>
      <c r="I24" s="9" t="str">
        <f t="shared" si="2"/>
        <v/>
      </c>
    </row>
    <row r="25" spans="1:9" x14ac:dyDescent="0.25">
      <c r="A25" s="8">
        <v>20</v>
      </c>
      <c r="B25" s="19" t="s">
        <v>41</v>
      </c>
      <c r="C25" s="18" t="s">
        <v>20</v>
      </c>
      <c r="D25" s="22">
        <v>60</v>
      </c>
      <c r="E25" s="44"/>
      <c r="F25" s="9" t="str">
        <f t="shared" si="0"/>
        <v/>
      </c>
      <c r="G25" s="10"/>
      <c r="H25" s="9" t="str">
        <f t="shared" si="1"/>
        <v/>
      </c>
      <c r="I25" s="9" t="str">
        <f>IF(G25="","",F25+H25)</f>
        <v/>
      </c>
    </row>
    <row r="26" spans="1:9" x14ac:dyDescent="0.25">
      <c r="A26" s="8">
        <v>21</v>
      </c>
      <c r="B26" s="19" t="s">
        <v>28</v>
      </c>
      <c r="C26" s="18" t="s">
        <v>20</v>
      </c>
      <c r="D26" s="22">
        <v>20</v>
      </c>
      <c r="E26" s="44"/>
      <c r="F26" s="9" t="str">
        <f t="shared" si="0"/>
        <v/>
      </c>
      <c r="G26" s="10"/>
      <c r="H26" s="9" t="str">
        <f t="shared" si="1"/>
        <v/>
      </c>
      <c r="I26" s="9" t="str">
        <f t="shared" si="2"/>
        <v/>
      </c>
    </row>
    <row r="27" spans="1:9" x14ac:dyDescent="0.25">
      <c r="A27" s="8">
        <v>22</v>
      </c>
      <c r="B27" s="19" t="s">
        <v>42</v>
      </c>
      <c r="C27" s="18" t="s">
        <v>20</v>
      </c>
      <c r="D27" s="22">
        <v>40</v>
      </c>
      <c r="E27" s="44"/>
      <c r="F27" s="9" t="str">
        <f t="shared" si="0"/>
        <v/>
      </c>
      <c r="G27" s="10"/>
      <c r="H27" s="9" t="str">
        <f t="shared" si="1"/>
        <v/>
      </c>
      <c r="I27" s="9" t="str">
        <f t="shared" si="2"/>
        <v/>
      </c>
    </row>
    <row r="28" spans="1:9" x14ac:dyDescent="0.25">
      <c r="A28" s="8">
        <v>23</v>
      </c>
      <c r="B28" s="21" t="s">
        <v>43</v>
      </c>
      <c r="C28" s="18" t="s">
        <v>20</v>
      </c>
      <c r="D28" s="22">
        <v>10</v>
      </c>
      <c r="E28" s="44"/>
      <c r="F28" s="9" t="str">
        <f t="shared" si="0"/>
        <v/>
      </c>
      <c r="G28" s="10"/>
      <c r="H28" s="9" t="str">
        <f t="shared" si="1"/>
        <v/>
      </c>
      <c r="I28" s="9" t="str">
        <f t="shared" si="2"/>
        <v/>
      </c>
    </row>
    <row r="29" spans="1:9" x14ac:dyDescent="0.25">
      <c r="A29" s="8">
        <v>24</v>
      </c>
      <c r="B29" s="21" t="s">
        <v>44</v>
      </c>
      <c r="C29" s="18" t="s">
        <v>20</v>
      </c>
      <c r="D29" s="22">
        <v>10</v>
      </c>
      <c r="E29" s="44"/>
      <c r="F29" s="9" t="str">
        <f t="shared" si="0"/>
        <v/>
      </c>
      <c r="G29" s="10"/>
      <c r="H29" s="9" t="str">
        <f t="shared" si="1"/>
        <v/>
      </c>
      <c r="I29" s="9" t="str">
        <f t="shared" si="2"/>
        <v/>
      </c>
    </row>
    <row r="30" spans="1:9" x14ac:dyDescent="0.25">
      <c r="A30" s="8">
        <v>25</v>
      </c>
      <c r="B30" s="21" t="s">
        <v>45</v>
      </c>
      <c r="C30" s="18" t="s">
        <v>20</v>
      </c>
      <c r="D30" s="22">
        <v>30</v>
      </c>
      <c r="E30" s="44"/>
      <c r="F30" s="9" t="str">
        <f t="shared" si="0"/>
        <v/>
      </c>
      <c r="G30" s="10"/>
      <c r="H30" s="9" t="str">
        <f t="shared" si="1"/>
        <v/>
      </c>
      <c r="I30" s="9" t="str">
        <f t="shared" si="2"/>
        <v/>
      </c>
    </row>
    <row r="31" spans="1:9" ht="25.5" customHeight="1" x14ac:dyDescent="0.25">
      <c r="A31" s="41" t="s">
        <v>7</v>
      </c>
      <c r="B31" s="42"/>
      <c r="C31" s="42"/>
      <c r="D31" s="42"/>
      <c r="E31" s="43"/>
      <c r="F31" s="11">
        <f>SUM(F6:F30)</f>
        <v>0</v>
      </c>
      <c r="G31" s="12" t="s">
        <v>8</v>
      </c>
      <c r="H31" s="11">
        <f>SUM(H6:H30)</f>
        <v>0</v>
      </c>
      <c r="I31" s="13">
        <f>SUM(I6:I30)</f>
        <v>0</v>
      </c>
    </row>
    <row r="33" spans="2:7" x14ac:dyDescent="0.25">
      <c r="B33" s="1" t="s">
        <v>12</v>
      </c>
      <c r="C33" s="3"/>
      <c r="D33" s="3"/>
      <c r="E33" s="3"/>
      <c r="F33" s="3"/>
      <c r="G33" s="3"/>
    </row>
    <row r="34" spans="2:7" x14ac:dyDescent="0.25">
      <c r="B34" s="29" t="s">
        <v>16</v>
      </c>
      <c r="C34" s="30"/>
      <c r="D34" s="30"/>
      <c r="E34" s="30"/>
      <c r="F34" s="30"/>
      <c r="G34" s="31"/>
    </row>
    <row r="35" spans="2:7" x14ac:dyDescent="0.25">
      <c r="B35" s="32" t="s">
        <v>15</v>
      </c>
      <c r="C35" s="33"/>
      <c r="D35" s="33"/>
      <c r="E35" s="33"/>
      <c r="F35" s="33"/>
      <c r="G35" s="34"/>
    </row>
    <row r="36" spans="2:7" x14ac:dyDescent="0.25">
      <c r="B36" s="32" t="s">
        <v>13</v>
      </c>
      <c r="C36" s="33"/>
      <c r="D36" s="33"/>
      <c r="E36" s="33"/>
      <c r="F36" s="33"/>
      <c r="G36" s="34"/>
    </row>
    <row r="37" spans="2:7" ht="30.75" customHeight="1" x14ac:dyDescent="0.25">
      <c r="B37" s="35"/>
      <c r="C37" s="36"/>
      <c r="D37" s="36"/>
      <c r="E37" s="36"/>
      <c r="F37" s="36"/>
      <c r="G37" s="37"/>
    </row>
    <row r="38" spans="2:7" s="7" customFormat="1" ht="9" customHeight="1" x14ac:dyDescent="0.2">
      <c r="B38" s="38" t="s">
        <v>14</v>
      </c>
      <c r="C38" s="39"/>
      <c r="D38" s="39"/>
      <c r="E38" s="39"/>
      <c r="F38" s="39"/>
      <c r="G38" s="40"/>
    </row>
    <row r="39" spans="2:7" ht="14.25" customHeight="1" x14ac:dyDescent="0.25">
      <c r="B39" s="24" t="s">
        <v>17</v>
      </c>
      <c r="C39" s="25"/>
      <c r="D39" s="25"/>
      <c r="E39" s="25"/>
      <c r="F39" s="25"/>
      <c r="G39" s="26"/>
    </row>
  </sheetData>
  <sheetProtection algorithmName="SHA-512" hashValue="ykigfS47Z/6AGeC4mHoKSaiHHCUGtffg0QK6ajxbQFMlSBHbqQeeKVUNCoWwzqNj+zM2VNgXw9O0MQq/e+tuag==" saltValue="CC2ZN07dPYaLVf7Pw2crHw==" spinCount="100000" sheet="1" formatCells="0"/>
  <mergeCells count="9">
    <mergeCell ref="B39:G39"/>
    <mergeCell ref="E2:I2"/>
    <mergeCell ref="E3:I3"/>
    <mergeCell ref="B34:G34"/>
    <mergeCell ref="B35:G35"/>
    <mergeCell ref="B36:G36"/>
    <mergeCell ref="B37:G37"/>
    <mergeCell ref="B38:G38"/>
    <mergeCell ref="A31:E31"/>
  </mergeCells>
  <phoneticPr fontId="4" type="noConversion"/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2019-09-30T21:02:27Z</cp:lastPrinted>
  <dcterms:created xsi:type="dcterms:W3CDTF">2019-06-09T09:21:30Z</dcterms:created>
  <dcterms:modified xsi:type="dcterms:W3CDTF">2023-01-03T09:27:11Z</dcterms:modified>
</cp:coreProperties>
</file>