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'!$11:$12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<sst xmlns="http://schemas.openxmlformats.org/spreadsheetml/2006/main" count="584" uniqueCount="352">
  <si>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</si>
  <si>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</si>
  <si>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</si>
  <si>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</si>
  <si>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</si>
  <si>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</si>
  <si>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</si>
  <si>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</si>
  <si>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</si>
  <si>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</si>
  <si>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</si>
  <si>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</si>
  <si>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</si>
  <si>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</si>
  <si>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</si>
  <si>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</si>
  <si>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</si>
  <si>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</si>
  <si>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</si>
  <si>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</si>
  <si>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</si>
  <si>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</si>
  <si>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</si>
  <si>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</si>
  <si>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</si>
  <si>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</si>
  <si>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</si>
  <si>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</si>
  <si>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</si>
  <si>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</si>
  <si>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</si>
  <si>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</si>
  <si>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</si>
  <si>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</si>
  <si>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</si>
  <si>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</si>
  <si>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</si>
  <si>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</si>
  <si>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</si>
  <si>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</si>
  <si>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</si>
  <si>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</si>
  <si>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</si>
  <si>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</si>
  <si>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</si>
  <si>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</si>
  <si>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</si>
  <si>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</si>
  <si>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cps</t>
  </si>
  <si>
    <t>Celková predpokladaná cena za liek v EUR bez DPH                                    (za 24 mes.)</t>
  </si>
  <si>
    <t>10 mg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</si>
  <si>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</si>
  <si>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</si>
  <si>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</si>
  <si>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</si>
  <si>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</si>
  <si>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</si>
  <si>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</si>
  <si>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</si>
  <si>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</si>
  <si>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</si>
  <si>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</si>
  <si>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</si>
  <si>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</si>
  <si>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</si>
  <si>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</si>
  <si>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</si>
  <si>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</si>
  <si>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</si>
  <si>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</si>
  <si>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</si>
  <si>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</si>
  <si>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</si>
  <si>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</si>
  <si>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</si>
  <si>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</si>
  <si>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</si>
  <si>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</si>
  <si>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100 mg</t>
  </si>
  <si>
    <t>25 mg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</si>
  <si>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</si>
  <si>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</si>
  <si>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</si>
  <si>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</si>
  <si>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</si>
  <si>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</si>
  <si>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</si>
  <si>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</si>
  <si>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</si>
  <si>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</si>
  <si>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</si>
  <si>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</si>
  <si>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</si>
  <si>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</si>
  <si>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</si>
  <si>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</si>
  <si>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</si>
  <si>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</si>
  <si>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</si>
  <si>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</si>
  <si>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</si>
  <si>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</si>
  <si>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</si>
  <si>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</si>
  <si>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</si>
  <si>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</si>
  <si>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</si>
  <si>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</si>
  <si>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</si>
  <si>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</si>
  <si>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</si>
  <si>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</si>
  <si>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</si>
  <si>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</si>
  <si>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</si>
  <si>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50 mg</t>
  </si>
  <si>
    <t>2 mg</t>
  </si>
  <si>
    <t>35.</t>
  </si>
  <si>
    <t>C - OPIS PREDMETU ZÁKAZKY</t>
  </si>
  <si>
    <t>subkutánne</t>
  </si>
  <si>
    <t>intravenózne</t>
  </si>
  <si>
    <t>19.</t>
  </si>
  <si>
    <t>50 mg/5 ml</t>
  </si>
  <si>
    <t>intrevenózne</t>
  </si>
  <si>
    <t xml:space="preserve">tbl </t>
  </si>
  <si>
    <t>Predmet zákazky: "CYTOSTATIKÁ Antineoplastické činidlá pre potreby Fakultnej nemocnice s poliklinikou F. D. Roosevelta Banská Bystrica č. RVO/2758/2022"</t>
  </si>
  <si>
    <t>Cytostatiká Antineoplastické činidlá</t>
  </si>
  <si>
    <t xml:space="preserve"> Bevacizumab 25 mg/ml, con inf 4 ml</t>
  </si>
  <si>
    <t>Bevacizumab 25 mg/ml, con inf 16 ml</t>
  </si>
  <si>
    <t xml:space="preserve"> Bortezomib plv ino/ sol inj  3,5 mg</t>
  </si>
  <si>
    <t xml:space="preserve"> Cisplatina 1 mg/ml,  con inf 50 ml</t>
  </si>
  <si>
    <t>Cisplatina 1 mg/ml,  con inf 100 ml</t>
  </si>
  <si>
    <t>Cyklofosfamid tbl obd  50 mg</t>
  </si>
  <si>
    <t>Cyklofosfamid plv ino 200 mg</t>
  </si>
  <si>
    <t>Cyklofosfamid plv ino 500 mg</t>
  </si>
  <si>
    <t>Cyklofosfamid plv ino 1000 mg</t>
  </si>
  <si>
    <t>Cytarabin plv iol 100 mg + solv 5 ml</t>
  </si>
  <si>
    <t>Cytarabin 100 mg/ml, sol ijf 1 ml</t>
  </si>
  <si>
    <t>Cytarabin 100 mg/ml, sol ijf 10 ml</t>
  </si>
  <si>
    <t xml:space="preserve"> Daunorubicin plv iol 20 mg + solv 10 ml</t>
  </si>
  <si>
    <t xml:space="preserve"> Docetaxel  20 mg/ml, con inf 1 ml</t>
  </si>
  <si>
    <t>Docetaxel 20 mg/ml, con inf 4 ml</t>
  </si>
  <si>
    <t>Doxorubicin 2 mg/ml, sol ijf/ sol inf 5 ml</t>
  </si>
  <si>
    <t xml:space="preserve">Doxorubicin 2 mg/ml, sol ijf/ sol inf 25 ml </t>
  </si>
  <si>
    <t xml:space="preserve"> Doxorubicin 2 mg/ml, con inf/ con dsf 10 ml pegylov. lipozom. formulácia</t>
  </si>
  <si>
    <t>Doxorubicin plv dct set 50 mg lipozom.citrátový komplex</t>
  </si>
  <si>
    <t>Etoposid 20 mg/ml, sol inf/ con inf 10 ml</t>
  </si>
  <si>
    <t xml:space="preserve"> Etoposid 20 mg/ml, sol inf/ con inf 5 ml</t>
  </si>
  <si>
    <t xml:space="preserve"> Ifosfamid plv ifo 2 g</t>
  </si>
  <si>
    <t xml:space="preserve"> Ifosfamid plv ifo 1 g</t>
  </si>
  <si>
    <t xml:space="preserve"> Irinotecan 20 mg/ml, con inf 5 ml  </t>
  </si>
  <si>
    <t xml:space="preserve"> Irinotecan 20 mg/ml, con inf 2 ml</t>
  </si>
  <si>
    <t xml:space="preserve">Aflibercept 25 mg/ml, con inf 8 ml </t>
  </si>
  <si>
    <t xml:space="preserve"> Aflibercept 25 mg/ml, con inf 4 ml </t>
  </si>
  <si>
    <t>Bleomycin plv ino 15 000 IU</t>
  </si>
  <si>
    <t xml:space="preserve"> Paklitaxel 6 mg/ml, con inf 5 ml</t>
  </si>
  <si>
    <t>Paklitaxel 6 mg/ml, con inf 16,7 ml</t>
  </si>
  <si>
    <t xml:space="preserve"> Paklitaxel 6 mg/ml, con inf 50 ml</t>
  </si>
  <si>
    <t>Paklitaxel vo forme nanočastíc viazaných na albumín  plv sif/plv ins 100 mg</t>
  </si>
  <si>
    <t>Pemetrexed plc ifo/ plc ifc/ con inf 100 mg</t>
  </si>
  <si>
    <t xml:space="preserve"> Pemetrexed plc ifo/ plc ifc/ con inf 500 mg</t>
  </si>
  <si>
    <t>Topotekan  1 mg/ml, con inf /plc ifc 1 ml</t>
  </si>
  <si>
    <t xml:space="preserve"> Topotekan 1 mg/ml, con inf/plc ifc 4 ml</t>
  </si>
  <si>
    <t xml:space="preserve"> Trastuzumabum 120 mg /ml, sol inj 5 ml</t>
  </si>
  <si>
    <t>Vinkristin  1 ml/mg, sol inj 1 ml</t>
  </si>
  <si>
    <t xml:space="preserve"> Vinblastin 1 mg/1 ml, sol inj 10 ml</t>
  </si>
  <si>
    <t>Fotemustinum plv fol 208 mg + 4 ml solv</t>
  </si>
  <si>
    <t>Azacitidinum plv inu 100 mg</t>
  </si>
  <si>
    <t>Pegaspargáza 750 U/ml, plo ijf 5 ml</t>
  </si>
  <si>
    <t xml:space="preserve"> Melphalan tbl flm 2 mg</t>
  </si>
  <si>
    <t>Bendamustin 2,5 mg/ml plc ifo/ plc ifc 40 ml</t>
  </si>
  <si>
    <t>Bendamustin 2,5 mg/ml  plc ifo/ plc ifc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</si>
  <si>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</si>
  <si>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</si>
  <si>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</si>
  <si>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</si>
  <si>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</si>
  <si>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</si>
  <si>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25 mg/ml, sol inj 2ml</t>
  </si>
  <si>
    <t xml:space="preserve"> Kabazitaxel 40 mg/ml, cif fol/ con inf 1,5 ml + 4,5 ml solv</t>
  </si>
  <si>
    <t>Kladribin 2 mg/ml, sol inj 5 ml</t>
  </si>
  <si>
    <t>Brentuximab vedotín plc ifc 50 mg</t>
  </si>
  <si>
    <t>Nivolumabum 10 mg/ml, con inf  10 ml</t>
  </si>
  <si>
    <t xml:space="preserve"> Nivolumabum 10 mg/ml, con inf  4 ml</t>
  </si>
  <si>
    <t>Fludarabin 25 mg/ml, con ijf 2 ml</t>
  </si>
  <si>
    <t xml:space="preserve"> Kyselina pamidronová 3 mg/ml, con inf 30 ml</t>
  </si>
  <si>
    <t>Merkaptopurin tbl 50 mg</t>
  </si>
  <si>
    <t xml:space="preserve"> Imatinib tbl flm/tbl dsp/cps dur  100 mg</t>
  </si>
  <si>
    <t xml:space="preserve"> Imatinib tbl flm/tbl dsp/cps dur  400 mg</t>
  </si>
  <si>
    <t xml:space="preserve"> Hydroxykarbamid cps dur/ tbl flm 500 mg</t>
  </si>
  <si>
    <t xml:space="preserve"> Idelalisib tbl flm 100 mg</t>
  </si>
  <si>
    <t xml:space="preserve"> Vinflunín 25 mg/ml, con inf 10 ml</t>
  </si>
  <si>
    <t xml:space="preserve"> Pixantrón plc ifc 29 mg</t>
  </si>
  <si>
    <t xml:space="preserve"> Pertuzumab 30 mg/ml, con inf 14 ml</t>
  </si>
  <si>
    <t xml:space="preserve"> Trastuzumab emtanzín plc ifc 160 mg</t>
  </si>
  <si>
    <t xml:space="preserve"> Trastuzumab emtanzín plc ifc 100 mg</t>
  </si>
  <si>
    <t>. Karfilzomib plv ifo 10 mg</t>
  </si>
  <si>
    <t xml:space="preserve"> Karfilzomib plv ifo 30 mg</t>
  </si>
  <si>
    <t xml:space="preserve"> Pembrolizumab 25 mg/ml, con inf 4 ml</t>
  </si>
  <si>
    <t>Kabozantinib tbl flm 60 mg</t>
  </si>
  <si>
    <t xml:space="preserve"> Busulfán 6 mg/ml, con inf 10 ml</t>
  </si>
  <si>
    <t xml:space="preserve"> Cemiplimab 50 mg/ml, con inf 7 ml</t>
  </si>
  <si>
    <t>Vinorelbín 10 mg/ml, con inf 5 ml</t>
  </si>
  <si>
    <t xml:space="preserve"> Vinorelbin cps mol 20 mg</t>
  </si>
  <si>
    <t xml:space="preserve"> Nintedanib cps mol 100 mg</t>
  </si>
  <si>
    <t xml:space="preserve"> Krizotinib cps dur 250 mg</t>
  </si>
  <si>
    <t xml:space="preserve"> Talidomid cps dur 50 mg</t>
  </si>
  <si>
    <t xml:space="preserve"> Avelumab 20 mg/ml, con inf 10 ml</t>
  </si>
  <si>
    <t xml:space="preserve"> Tamoxifen tbl 10 mg</t>
  </si>
  <si>
    <t xml:space="preserve"> Midostaurín cps mol 25 mg</t>
  </si>
  <si>
    <t xml:space="preserve"> Ozimertinib tbl flm 80 mg</t>
  </si>
  <si>
    <t xml:space="preserve"> Tretinoín cps mol 10 mg</t>
  </si>
  <si>
    <t xml:space="preserve"> Ruxolitinib tbl 5 mg</t>
  </si>
  <si>
    <t xml:space="preserve"> Tiotepa plc ifc 100 mg</t>
  </si>
  <si>
    <t xml:space="preserve"> Trifluridíd 15 mg + Tipiracil 6,14 mg, á 20 tbl flm </t>
  </si>
  <si>
    <t xml:space="preserve">Trifluridíd 15 mg + Tipiracil 6,14 mg, á 60 tbl flm </t>
  </si>
  <si>
    <t xml:space="preserve"> Trifluridíd 20 mg + Tipiracil 8,19 mg, á 20 tbl flm </t>
  </si>
  <si>
    <t xml:space="preserve">Trifluridíd 20 mg + Tipiracil 8,19 mg, á 60 tbl flm </t>
  </si>
  <si>
    <t>L01FG01/L01XC07</t>
  </si>
  <si>
    <t>L01XG01/L01XX32</t>
  </si>
  <si>
    <t>L01XA01</t>
  </si>
  <si>
    <t>L01AA01</t>
  </si>
  <si>
    <t>L01BC01</t>
  </si>
  <si>
    <t>L01DB02</t>
  </si>
  <si>
    <t>L01CD02</t>
  </si>
  <si>
    <t>L01DB01</t>
  </si>
  <si>
    <t>L01CB01</t>
  </si>
  <si>
    <t>L01AA06</t>
  </si>
  <si>
    <t>L01CE02</t>
  </si>
  <si>
    <t>L01XX44</t>
  </si>
  <si>
    <t>L01DC01</t>
  </si>
  <si>
    <t>L01CD01</t>
  </si>
  <si>
    <t>L01BA04</t>
  </si>
  <si>
    <t>L01XX17</t>
  </si>
  <si>
    <t>L01XC03</t>
  </si>
  <si>
    <t>L01CA01</t>
  </si>
  <si>
    <t>L01CA02</t>
  </si>
  <si>
    <t>L01BC07</t>
  </si>
  <si>
    <t>L01XX24</t>
  </si>
  <si>
    <t>L01AD05</t>
  </si>
  <si>
    <t>L01AA03</t>
  </si>
  <si>
    <t>L01AA09</t>
  </si>
  <si>
    <t>L01CX01</t>
  </si>
  <si>
    <t>L01DB06</t>
  </si>
  <si>
    <t>L01XD04</t>
  </si>
  <si>
    <t>L01DB07</t>
  </si>
  <si>
    <t>L01BA01</t>
  </si>
  <si>
    <t>L01CD04</t>
  </si>
  <si>
    <t>L01BB04</t>
  </si>
  <si>
    <t>L01FX05</t>
  </si>
  <si>
    <t>L01FF01</t>
  </si>
  <si>
    <t>L01BB05</t>
  </si>
  <si>
    <t>M05BA03</t>
  </si>
  <si>
    <t>L01BB02</t>
  </si>
  <si>
    <t>L01XE01/L01EA01</t>
  </si>
  <si>
    <t>L01XX05</t>
  </si>
  <si>
    <t>L01EM01</t>
  </si>
  <si>
    <t>L01CA05</t>
  </si>
  <si>
    <t>L01DB11</t>
  </si>
  <si>
    <t>L01XC13</t>
  </si>
  <si>
    <t>L01FD03</t>
  </si>
  <si>
    <t>L01XG02</t>
  </si>
  <si>
    <t>L01FF02</t>
  </si>
  <si>
    <t>L01EX07</t>
  </si>
  <si>
    <t>L01AB01</t>
  </si>
  <si>
    <t>L01FF06</t>
  </si>
  <si>
    <t>L01CA04</t>
  </si>
  <si>
    <t>L01EX09</t>
  </si>
  <si>
    <t>L01ED01</t>
  </si>
  <si>
    <t>L04AX02</t>
  </si>
  <si>
    <t>L01FF04</t>
  </si>
  <si>
    <t>L02BA01</t>
  </si>
  <si>
    <t>L01EX10</t>
  </si>
  <si>
    <t>L01EB04</t>
  </si>
  <si>
    <t>L01XF01</t>
  </si>
  <si>
    <t>L01EJ01</t>
  </si>
  <si>
    <t>L01AC01</t>
  </si>
  <si>
    <t>L01BC59</t>
  </si>
  <si>
    <t>plo por</t>
  </si>
  <si>
    <t>sol inj</t>
  </si>
  <si>
    <t xml:space="preserve">cps </t>
  </si>
  <si>
    <t>intravenózne, subkutánne</t>
  </si>
  <si>
    <t>intratekálne, subkutánne, intravenózne</t>
  </si>
  <si>
    <t>intravenózne, intravezikálne</t>
  </si>
  <si>
    <t>intravenózne, subkutánne, intramuskulárne, intraarteriálne, intrakavitálne, lokálne</t>
  </si>
  <si>
    <t>intravenózne, intramuskulárne</t>
  </si>
  <si>
    <t>intravenózne   intrapleurálne</t>
  </si>
  <si>
    <t>intravenózne, intratekálne</t>
  </si>
  <si>
    <t xml:space="preserve"> 100 mg/4 ml</t>
  </si>
  <si>
    <t xml:space="preserve"> 400 mg/16 ml</t>
  </si>
  <si>
    <t>3,5 mg</t>
  </si>
  <si>
    <t xml:space="preserve"> 50 mg/50 ml</t>
  </si>
  <si>
    <t xml:space="preserve"> 100 mg/100 ml</t>
  </si>
  <si>
    <t xml:space="preserve"> 50 mg</t>
  </si>
  <si>
    <t xml:space="preserve"> 200 mg</t>
  </si>
  <si>
    <t xml:space="preserve"> 500 mg</t>
  </si>
  <si>
    <t xml:space="preserve"> 1000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</si>
  <si>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</si>
  <si>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</si>
  <si>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</si>
  <si>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</si>
  <si>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</si>
  <si>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</si>
  <si>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</si>
  <si>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</si>
  <si>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</si>
  <si>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</si>
  <si>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</si>
  <si>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</si>
  <si>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</si>
  <si>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</si>
  <si>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</si>
  <si>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</si>
  <si>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</si>
  <si>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</si>
  <si>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</si>
  <si>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</si>
  <si>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</si>
  <si>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600 mg/5 ml</t>
  </si>
  <si>
    <t xml:space="preserve"> 10 mg/10 ml</t>
  </si>
  <si>
    <t xml:space="preserve"> 1 mg/1 ml</t>
  </si>
  <si>
    <t>3 750 U/5 ml</t>
  </si>
  <si>
    <t xml:space="preserve"> 208 mg/ 4,16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</si>
  <si>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</si>
  <si>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</si>
  <si>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</si>
  <si>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</si>
  <si>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</si>
  <si>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</si>
  <si>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 xml:space="preserve"> 50 mg/2 ml</t>
  </si>
  <si>
    <t xml:space="preserve"> 60 mg/1,5 ml</t>
  </si>
  <si>
    <t xml:space="preserve"> 10 mg/5 ml</t>
  </si>
  <si>
    <t xml:space="preserve"> 100 mg/10 ml</t>
  </si>
  <si>
    <t xml:space="preserve"> 40 mg/4 ml</t>
  </si>
  <si>
    <t>90 mg/30 ml</t>
  </si>
  <si>
    <t xml:space="preserve"> 400 mg</t>
  </si>
  <si>
    <t xml:space="preserve"> 250 mg/10 ml</t>
  </si>
  <si>
    <t xml:space="preserve"> 29 mg</t>
  </si>
  <si>
    <t xml:space="preserve"> 420 mg/14 ml</t>
  </si>
  <si>
    <t>160 mg</t>
  </si>
  <si>
    <t>30 mg</t>
  </si>
  <si>
    <t>100 mg/4 ml</t>
  </si>
  <si>
    <t>60 mg</t>
  </si>
  <si>
    <t>60 mg/10 ml</t>
  </si>
  <si>
    <t>350 mg/7 ml</t>
  </si>
  <si>
    <t>20 mg</t>
  </si>
  <si>
    <t>250 mg</t>
  </si>
  <si>
    <t>200 mg/10 ml</t>
  </si>
  <si>
    <t>80 mg</t>
  </si>
  <si>
    <t xml:space="preserve">5 mg </t>
  </si>
  <si>
    <t>15 mg/6,14 mg</t>
  </si>
  <si>
    <t>20 mg/8,19 mg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</si>
</sst>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;[Red]#,##0.00"/>
  </numFmts>
  <fonts count="32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29" fillId="0" borderId="0"/>
  </cellStyleXfs>
  <cellXfs count="183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18" fillId="25" borderId="10" xfId="0" applyFont="1" applyFill="1" applyBorder="1" applyAlignment="1">
      <alignment horizontal="left" vertical="center" wrapText="1"/>
    </xf>
    <xf numFmtId="0" fontId="18" fillId="25" borderId="10" xfId="0" applyFont="1" applyFill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165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8" fillId="0" borderId="22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25" borderId="24" xfId="0" applyFont="1" applyFill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25" borderId="24" xfId="0" applyFont="1" applyFill="1" applyBorder="1" applyAlignment="1">
      <alignment horizontal="left" vertical="center" wrapText="1"/>
    </xf>
    <xf numFmtId="0" fontId="28" fillId="0" borderId="24" xfId="0" applyFont="1" applyBorder="1" applyAlignment="1">
      <alignment vertical="center" wrapText="1"/>
    </xf>
    <xf numFmtId="0" fontId="28" fillId="25" borderId="27" xfId="0" applyFont="1" applyFill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18" fillId="25" borderId="26" xfId="0" applyFont="1" applyFill="1" applyBorder="1" applyAlignment="1">
      <alignment horizontal="left" vertical="center" wrapText="1"/>
    </xf>
    <xf numFmtId="0" fontId="18" fillId="25" borderId="27" xfId="0" applyFont="1" applyFill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25" borderId="31" xfId="0" applyFont="1" applyFill="1" applyBorder="1" applyAlignment="1">
      <alignment horizontal="center" vertical="center" wrapText="1"/>
    </xf>
    <xf numFmtId="0" fontId="28" fillId="25" borderId="29" xfId="0" applyFont="1" applyFill="1" applyBorder="1" applyAlignment="1">
      <alignment horizontal="center" vertical="center" wrapText="1"/>
    </xf>
    <xf numFmtId="0" fontId="28" fillId="25" borderId="31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18" fillId="25" borderId="33" xfId="0" applyFont="1" applyFill="1" applyBorder="1" applyAlignment="1">
      <alignment horizontal="center" vertical="center"/>
    </xf>
    <xf numFmtId="0" fontId="18" fillId="25" borderId="34" xfId="0" applyFont="1" applyFill="1" applyBorder="1" applyAlignment="1">
      <alignment horizontal="center" vertical="center"/>
    </xf>
    <xf numFmtId="0" fontId="31" fillId="25" borderId="26" xfId="0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31" fillId="25" borderId="25" xfId="0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horizontal="center" vertical="center"/>
    </xf>
    <xf numFmtId="0" fontId="31" fillId="25" borderId="27" xfId="0" applyFont="1" applyFill="1" applyBorder="1" applyAlignment="1">
      <alignment horizontal="center" vertical="center"/>
    </xf>
    <xf numFmtId="0" fontId="31" fillId="25" borderId="22" xfId="0" applyFont="1" applyFill="1" applyBorder="1" applyAlignment="1">
      <alignment horizontal="center" vertical="center"/>
    </xf>
    <xf numFmtId="0" fontId="28" fillId="25" borderId="24" xfId="0" applyFont="1" applyFill="1" applyBorder="1" applyAlignment="1">
      <alignment horizontal="center" vertical="center"/>
    </xf>
    <xf numFmtId="0" fontId="26" fillId="25" borderId="24" xfId="0" applyFont="1" applyFill="1" applyBorder="1" applyAlignment="1">
      <alignment horizontal="center" vertical="center"/>
    </xf>
    <xf numFmtId="0" fontId="26" fillId="25" borderId="23" xfId="0" applyFont="1" applyFill="1" applyBorder="1" applyAlignment="1">
      <alignment horizontal="center" vertical="center"/>
    </xf>
    <xf numFmtId="0" fontId="28" fillId="25" borderId="27" xfId="0" applyFont="1" applyFill="1" applyBorder="1" applyAlignment="1">
      <alignment horizontal="center" vertical="center"/>
    </xf>
    <xf numFmtId="0" fontId="28" fillId="25" borderId="28" xfId="0" applyFont="1" applyFill="1" applyBorder="1" applyAlignment="1">
      <alignment horizontal="center" vertical="center"/>
    </xf>
    <xf numFmtId="0" fontId="28" fillId="25" borderId="22" xfId="0" applyFont="1" applyFill="1" applyBorder="1" applyAlignment="1">
      <alignment horizontal="center" vertical="center"/>
    </xf>
    <xf numFmtId="0" fontId="18" fillId="25" borderId="26" xfId="0" applyFont="1" applyFill="1" applyBorder="1" applyAlignment="1">
      <alignment horizontal="center" vertical="center" wrapText="1"/>
    </xf>
    <xf numFmtId="0" fontId="18" fillId="25" borderId="27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165" fontId="18" fillId="0" borderId="39" xfId="0" applyNumberFormat="1" applyFont="1" applyFill="1" applyBorder="1" applyAlignment="1">
      <alignment horizontal="right" vertical="center" wrapText="1"/>
    </xf>
    <xf numFmtId="165" fontId="18" fillId="0" borderId="39" xfId="0" applyNumberFormat="1" applyFont="1" applyFill="1" applyBorder="1" applyAlignment="1">
      <alignment vertical="center"/>
    </xf>
    <xf numFmtId="0" fontId="28" fillId="0" borderId="40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vertical="center"/>
    </xf>
    <xf numFmtId="3" fontId="28" fillId="0" borderId="18" xfId="0" applyNumberFormat="1" applyFont="1" applyBorder="1" applyAlignment="1">
      <alignment horizontal="center" vertical="center" wrapText="1"/>
    </xf>
    <xf numFmtId="0" fontId="26" fillId="27" borderId="37" xfId="0" applyFont="1" applyFill="1" applyBorder="1" applyAlignment="1">
      <alignment horizontal="center" vertical="center" wrapText="1"/>
    </xf>
    <xf numFmtId="0" fontId="20" fillId="27" borderId="24" xfId="44" applyFont="1" applyFill="1" applyBorder="1" applyAlignment="1">
      <alignment horizontal="left" vertical="center"/>
    </xf>
    <xf numFmtId="0" fontId="18" fillId="27" borderId="24" xfId="0" applyFont="1" applyFill="1" applyBorder="1" applyAlignment="1">
      <alignment horizontal="center" vertical="center" wrapText="1"/>
    </xf>
    <xf numFmtId="0" fontId="27" fillId="27" borderId="24" xfId="44" applyFont="1" applyFill="1" applyBorder="1" applyAlignment="1">
      <alignment horizontal="center" vertical="center" wrapText="1"/>
    </xf>
    <xf numFmtId="0" fontId="18" fillId="27" borderId="24" xfId="44" applyFont="1" applyFill="1" applyBorder="1" applyAlignment="1">
      <alignment horizontal="center" vertical="center" wrapText="1"/>
    </xf>
    <xf numFmtId="4" fontId="18" fillId="27" borderId="44" xfId="0" applyNumberFormat="1" applyFont="1" applyFill="1" applyBorder="1" applyAlignment="1">
      <alignment horizontal="right" vertical="center" wrapText="1"/>
    </xf>
    <xf numFmtId="0" fontId="20" fillId="26" borderId="40" xfId="0" applyFont="1" applyFill="1" applyBorder="1" applyAlignment="1">
      <alignment horizontal="center" vertical="center"/>
    </xf>
    <xf numFmtId="0" fontId="20" fillId="26" borderId="28" xfId="0" applyFont="1" applyFill="1" applyBorder="1" applyAlignment="1">
      <alignment horizontal="center" vertical="center"/>
    </xf>
    <xf numFmtId="0" fontId="20" fillId="26" borderId="28" xfId="0" applyFont="1" applyFill="1" applyBorder="1" applyAlignment="1">
      <alignment horizontal="center" vertical="center" wrapText="1"/>
    </xf>
    <xf numFmtId="3" fontId="20" fillId="26" borderId="45" xfId="0" applyNumberFormat="1" applyFont="1" applyFill="1" applyBorder="1" applyAlignment="1">
      <alignment horizontal="center" vertical="center"/>
    </xf>
    <xf numFmtId="0" fontId="20" fillId="26" borderId="37" xfId="0" applyFont="1" applyFill="1" applyBorder="1" applyAlignment="1">
      <alignment horizontal="center" vertical="center" wrapText="1"/>
    </xf>
    <xf numFmtId="0" fontId="20" fillId="26" borderId="24" xfId="0" applyFont="1" applyFill="1" applyBorder="1" applyAlignment="1">
      <alignment horizontal="center" vertical="center" wrapText="1"/>
    </xf>
    <xf numFmtId="4" fontId="20" fillId="26" borderId="44" xfId="0" applyNumberFormat="1" applyFont="1" applyFill="1" applyBorder="1" applyAlignment="1">
      <alignment horizontal="center" vertical="center" wrapText="1"/>
    </xf>
    <xf numFmtId="3" fontId="28" fillId="0" borderId="26" xfId="0" applyNumberFormat="1" applyFont="1" applyBorder="1" applyAlignment="1">
      <alignment horizontal="center" vertical="center" wrapText="1"/>
    </xf>
    <xf numFmtId="165" fontId="18" fillId="0" borderId="38" xfId="0" applyNumberFormat="1" applyFont="1" applyFill="1" applyBorder="1" applyAlignment="1">
      <alignment horizontal="right" vertical="center" wrapText="1"/>
    </xf>
    <xf numFmtId="165" fontId="18" fillId="0" borderId="42" xfId="0" applyNumberFormat="1" applyFont="1" applyFill="1" applyBorder="1" applyAlignment="1">
      <alignment horizontal="right" vertical="center" wrapText="1"/>
    </xf>
    <xf numFmtId="0" fontId="28" fillId="25" borderId="26" xfId="0" applyFont="1" applyFill="1" applyBorder="1" applyAlignment="1">
      <alignment horizontal="center" vertical="center" wrapText="1"/>
    </xf>
    <xf numFmtId="0" fontId="28" fillId="25" borderId="23" xfId="0" applyFont="1" applyFill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28" fillId="25" borderId="27" xfId="0" applyFont="1" applyFill="1" applyBorder="1" applyAlignment="1">
      <alignment horizontal="center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18" fillId="25" borderId="24" xfId="26" applyFont="1" applyFill="1" applyBorder="1" applyAlignment="1">
      <alignment horizontal="center" vertical="center" wrapText="1"/>
    </xf>
    <xf numFmtId="0" fontId="18" fillId="25" borderId="23" xfId="26" applyFont="1" applyFill="1" applyBorder="1" applyAlignment="1">
      <alignment horizontal="center" vertical="center" wrapText="1"/>
    </xf>
    <xf numFmtId="49" fontId="28" fillId="0" borderId="37" xfId="0" applyNumberFormat="1" applyFont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 wrapText="1"/>
    </xf>
    <xf numFmtId="165" fontId="18" fillId="0" borderId="44" xfId="0" applyNumberFormat="1" applyFont="1" applyFill="1" applyBorder="1" applyAlignment="1">
      <alignment horizontal="right" vertical="center" wrapText="1"/>
    </xf>
    <xf numFmtId="0" fontId="28" fillId="25" borderId="28" xfId="0" applyFont="1" applyFill="1" applyBorder="1" applyAlignment="1">
      <alignment horizontal="center" vertical="center" wrapText="1"/>
    </xf>
    <xf numFmtId="49" fontId="28" fillId="0" borderId="37" xfId="26" applyNumberFormat="1" applyFont="1" applyBorder="1" applyAlignment="1">
      <alignment horizontal="center" vertical="center" wrapText="1"/>
    </xf>
    <xf numFmtId="3" fontId="18" fillId="25" borderId="26" xfId="0" applyNumberFormat="1" applyFont="1" applyFill="1" applyBorder="1" applyAlignment="1">
      <alignment horizontal="center" vertical="center" wrapText="1"/>
    </xf>
    <xf numFmtId="165" fontId="18" fillId="25" borderId="38" xfId="0" applyNumberFormat="1" applyFont="1" applyFill="1" applyBorder="1" applyAlignment="1">
      <alignment horizontal="right" vertical="center" wrapText="1"/>
    </xf>
    <xf numFmtId="0" fontId="30" fillId="0" borderId="47" xfId="0" applyFont="1" applyBorder="1" applyAlignment="1">
      <alignment horizontal="center" vertical="center" wrapText="1"/>
    </xf>
    <xf numFmtId="0" fontId="18" fillId="25" borderId="37" xfId="0" applyFont="1" applyFill="1" applyBorder="1" applyAlignment="1">
      <alignment horizontal="center" vertical="center"/>
    </xf>
    <xf numFmtId="49" fontId="28" fillId="0" borderId="37" xfId="26" applyNumberFormat="1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25" borderId="22" xfId="0" applyFont="1" applyFill="1" applyBorder="1" applyAlignment="1">
      <alignment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165" fontId="18" fillId="0" borderId="45" xfId="0" applyNumberFormat="1" applyFont="1" applyFill="1" applyBorder="1" applyAlignment="1">
      <alignment horizontal="right" vertical="center"/>
    </xf>
    <xf numFmtId="165" fontId="18" fillId="0" borderId="43" xfId="0" applyNumberFormat="1" applyFont="1" applyFill="1" applyBorder="1" applyAlignment="1">
      <alignment vertical="center"/>
    </xf>
    <xf numFmtId="165" fontId="18" fillId="0" borderId="44" xfId="0" applyNumberFormat="1" applyFont="1" applyFill="1" applyBorder="1" applyAlignment="1">
      <alignment vertical="center"/>
    </xf>
    <xf numFmtId="165" fontId="18" fillId="0" borderId="38" xfId="0" applyNumberFormat="1" applyFont="1" applyFill="1" applyBorder="1" applyAlignment="1">
      <alignment vertical="center"/>
    </xf>
    <xf numFmtId="0" fontId="26" fillId="25" borderId="18" xfId="0" applyFont="1" applyFill="1" applyBorder="1" applyAlignment="1">
      <alignment horizontal="center" vertical="center"/>
    </xf>
    <xf numFmtId="0" fontId="18" fillId="25" borderId="18" xfId="26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 wrapText="1"/>
    </xf>
    <xf numFmtId="165" fontId="18" fillId="0" borderId="48" xfId="0" applyNumberFormat="1" applyFont="1" applyFill="1" applyBorder="1" applyAlignment="1">
      <alignment vertical="center"/>
    </xf>
    <xf numFmtId="0" fontId="28" fillId="0" borderId="49" xfId="0" applyFont="1" applyBorder="1" applyAlignment="1">
      <alignment horizontal="center" vertical="center"/>
    </xf>
    <xf numFmtId="0" fontId="28" fillId="25" borderId="50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25" borderId="26" xfId="0" applyFont="1" applyFill="1" applyBorder="1" applyAlignment="1">
      <alignment horizontal="center" vertical="center"/>
    </xf>
    <xf numFmtId="3" fontId="28" fillId="0" borderId="22" xfId="0" applyNumberFormat="1" applyFont="1" applyBorder="1" applyAlignment="1">
      <alignment horizontal="center" vertical="center" wrapText="1"/>
    </xf>
    <xf numFmtId="165" fontId="18" fillId="0" borderId="51" xfId="0" applyNumberFormat="1" applyFont="1" applyFill="1" applyBorder="1" applyAlignment="1">
      <alignment vertical="center"/>
    </xf>
    <xf numFmtId="165" fontId="18" fillId="0" borderId="45" xfId="0" applyNumberFormat="1" applyFont="1" applyFill="1" applyBorder="1" applyAlignment="1">
      <alignment vertical="center"/>
    </xf>
    <xf numFmtId="0" fontId="18" fillId="25" borderId="29" xfId="0" applyFont="1" applyFill="1" applyBorder="1" applyAlignment="1">
      <alignment horizontal="center" vertical="center"/>
    </xf>
    <xf numFmtId="49" fontId="28" fillId="0" borderId="46" xfId="26" applyNumberFormat="1" applyFont="1" applyBorder="1" applyAlignment="1">
      <alignment horizontal="center" vertical="center"/>
    </xf>
    <xf numFmtId="49" fontId="28" fillId="0" borderId="40" xfId="26" applyNumberFormat="1" applyFont="1" applyBorder="1" applyAlignment="1">
      <alignment horizontal="center" vertical="center"/>
    </xf>
    <xf numFmtId="49" fontId="28" fillId="0" borderId="41" xfId="26" applyNumberFormat="1" applyFont="1" applyBorder="1" applyAlignment="1">
      <alignment horizontal="center" vertical="center"/>
    </xf>
    <xf numFmtId="49" fontId="28" fillId="0" borderId="46" xfId="0" applyNumberFormat="1" applyFont="1" applyBorder="1" applyAlignment="1">
      <alignment horizontal="center" vertical="center"/>
    </xf>
    <xf numFmtId="49" fontId="28" fillId="0" borderId="41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6" xfId="26" applyNumberFormat="1" applyFont="1" applyBorder="1" applyAlignment="1">
      <alignment horizontal="center" vertical="center" wrapText="1"/>
    </xf>
    <xf numFmtId="49" fontId="28" fillId="0" borderId="41" xfId="26" applyNumberFormat="1" applyFont="1" applyBorder="1" applyAlignment="1">
      <alignment horizontal="center" vertical="center" wrapText="1"/>
    </xf>
    <xf numFmtId="0" fontId="18" fillId="25" borderId="46" xfId="0" applyFont="1" applyFill="1" applyBorder="1" applyAlignment="1">
      <alignment horizontal="center" vertical="center"/>
    </xf>
    <xf numFmtId="0" fontId="18" fillId="25" borderId="41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9"/>
  <sheetViews>
    <sheetView tabSelected="1" workbookViewId="0">
      <selection activeCell="I91" sqref="I91"/>
    </sheetView>
  </sheetViews>
  <sheetFormatPr defaultRowHeight="12.75"/>
  <cols>
    <col min="1" max="1" width="5.7109375" style="31" customWidth="1"/>
    <col min="2" max="2" width="15.140625" style="31" customWidth="1"/>
    <col min="3" max="3" width="33.7109375" style="31" customWidth="1"/>
    <col min="4" max="4" width="11.7109375" style="33" customWidth="1"/>
    <col min="5" max="6" width="13.7109375" style="31" customWidth="1"/>
    <col min="7" max="7" width="12.7109375" style="31" customWidth="1"/>
    <col min="8" max="8" width="18.7109375" style="32" customWidth="1"/>
    <col min="9" max="16384" width="9.140625" style="31"/>
  </cols>
  <sheetData>
    <row r="1" spans="1:10">
      <c r="H1" s="31"/>
    </row>
    <row r="2" spans="1:10">
      <c r="A2" s="41" t="s">
        <v>44</v>
      </c>
      <c r="B2" s="42"/>
      <c r="C2" s="42"/>
      <c r="D2" s="43"/>
      <c r="E2" s="42"/>
      <c r="F2" s="42"/>
      <c r="G2" s="42"/>
      <c r="H2" s="44"/>
    </row>
    <row r="3" spans="1:10">
      <c r="A3" s="42"/>
      <c r="B3" s="42"/>
      <c r="C3" s="42"/>
      <c r="D3" s="43"/>
      <c r="E3" s="42"/>
      <c r="F3" s="42"/>
      <c r="G3" s="42"/>
      <c r="H3" s="44"/>
    </row>
    <row r="4" spans="1:10">
      <c r="A4" s="41" t="s">
        <v>118</v>
      </c>
      <c r="B4" s="42"/>
      <c r="C4" s="42"/>
      <c r="D4" s="45"/>
      <c r="E4" s="42"/>
      <c r="F4" s="42"/>
      <c r="G4" s="42"/>
      <c r="H4" s="44" t="s">
        <v>45</v>
      </c>
    </row>
    <row r="5" spans="1:10">
      <c r="A5" s="41"/>
      <c r="B5" s="42"/>
      <c r="C5" s="42"/>
      <c r="D5" s="43"/>
      <c r="E5" s="42"/>
      <c r="F5" s="42"/>
      <c r="G5" s="42"/>
      <c r="H5" s="44"/>
    </row>
    <row r="6" spans="1:10">
      <c r="A6" s="41" t="s">
        <v>46</v>
      </c>
      <c r="B6" s="42"/>
      <c r="C6" s="42"/>
      <c r="D6" s="43"/>
      <c r="E6" s="42"/>
      <c r="F6" s="42" t="s">
        <v>47</v>
      </c>
      <c r="G6" s="42"/>
      <c r="H6" s="44"/>
    </row>
    <row r="7" spans="1:10">
      <c r="A7" s="41" t="s">
        <v>125</v>
      </c>
      <c r="B7" s="41"/>
      <c r="C7" s="41"/>
      <c r="D7" s="45"/>
      <c r="E7" s="41"/>
      <c r="F7" s="41"/>
      <c r="G7" s="41"/>
      <c r="H7" s="46"/>
    </row>
    <row r="8" spans="1:10">
      <c r="A8" s="41"/>
      <c r="B8" s="47"/>
      <c r="C8" s="41"/>
      <c r="D8" s="45"/>
      <c r="E8" s="41"/>
      <c r="F8" s="41"/>
      <c r="G8" s="41"/>
      <c r="H8" s="46"/>
    </row>
    <row r="9" spans="1:10" ht="13.5" thickBot="1">
      <c r="A9" s="41"/>
      <c r="B9" s="47"/>
      <c r="C9" s="41"/>
      <c r="D9" s="45"/>
      <c r="E9" s="41"/>
      <c r="F9" s="41"/>
      <c r="G9" s="41"/>
      <c r="H9" s="46"/>
    </row>
    <row r="10" spans="1:10" hidden="1">
      <c r="A10" s="41"/>
      <c r="B10" s="47"/>
      <c r="C10" s="41"/>
      <c r="D10" s="45"/>
      <c r="E10" s="41"/>
      <c r="F10" s="41"/>
      <c r="G10" s="41"/>
      <c r="H10" s="46"/>
    </row>
    <row r="11" spans="1:10" ht="65.099999999999994" customHeight="1" thickBot="1">
      <c r="A11" s="126" t="s">
        <v>41</v>
      </c>
      <c r="B11" s="127" t="s">
        <v>0</v>
      </c>
      <c r="C11" s="127" t="s">
        <v>42</v>
      </c>
      <c r="D11" s="127" t="s">
        <v>3</v>
      </c>
      <c r="E11" s="127" t="s">
        <v>43</v>
      </c>
      <c r="F11" s="127" t="s">
        <v>1</v>
      </c>
      <c r="G11" s="127" t="s">
        <v>6</v>
      </c>
      <c r="H11" s="128" t="s">
        <v>49</v>
      </c>
    </row>
    <row r="12" spans="1:10" ht="12" customHeight="1" thickBot="1">
      <c r="A12" s="122">
        <v>1</v>
      </c>
      <c r="B12" s="123">
        <v>2</v>
      </c>
      <c r="C12" s="123">
        <v>3</v>
      </c>
      <c r="D12" s="124">
        <v>4</v>
      </c>
      <c r="E12" s="123">
        <v>5</v>
      </c>
      <c r="F12" s="123">
        <v>6</v>
      </c>
      <c r="G12" s="123">
        <v>7</v>
      </c>
      <c r="H12" s="125">
        <v>8</v>
      </c>
    </row>
    <row r="13" spans="1:10" ht="27.75" customHeight="1" thickBot="1">
      <c r="A13" s="116"/>
      <c r="B13" s="117" t="s">
        <v>126</v>
      </c>
      <c r="C13" s="117"/>
      <c r="D13" s="118"/>
      <c r="E13" s="119"/>
      <c r="F13" s="119"/>
      <c r="G13" s="120"/>
      <c r="H13" s="121"/>
    </row>
    <row r="14" spans="1:10" ht="35.1" customHeight="1">
      <c r="A14" s="173" t="s">
        <v>7</v>
      </c>
      <c r="B14" s="69" t="s">
        <v>218</v>
      </c>
      <c r="C14" s="48" t="s">
        <v>127</v>
      </c>
      <c r="D14" s="85" t="s">
        <v>11</v>
      </c>
      <c r="E14" s="132" t="s">
        <v>288</v>
      </c>
      <c r="F14" s="100" t="s">
        <v>120</v>
      </c>
      <c r="G14" s="129">
        <v>416</v>
      </c>
      <c r="H14" s="130">
        <v>77991.679999999993</v>
      </c>
      <c r="J14" s="38"/>
    </row>
    <row r="15" spans="1:10" ht="35.1" customHeight="1" thickBot="1">
      <c r="A15" s="174"/>
      <c r="B15" s="73" t="s">
        <v>218</v>
      </c>
      <c r="C15" s="53" t="s">
        <v>128</v>
      </c>
      <c r="D15" s="86" t="s">
        <v>11</v>
      </c>
      <c r="E15" s="133" t="s">
        <v>289</v>
      </c>
      <c r="F15" s="106" t="s">
        <v>120</v>
      </c>
      <c r="G15" s="113">
        <v>224</v>
      </c>
      <c r="H15" s="131">
        <v>70616</v>
      </c>
      <c r="J15" s="38"/>
    </row>
    <row r="16" spans="1:10" ht="35.1" customHeight="1" thickBot="1">
      <c r="A16" s="140" t="s">
        <v>8</v>
      </c>
      <c r="B16" s="70" t="s">
        <v>219</v>
      </c>
      <c r="C16" s="49" t="s">
        <v>129</v>
      </c>
      <c r="D16" s="87" t="s">
        <v>11</v>
      </c>
      <c r="E16" s="108" t="s">
        <v>290</v>
      </c>
      <c r="F16" s="102" t="s">
        <v>281</v>
      </c>
      <c r="G16" s="141">
        <v>1960</v>
      </c>
      <c r="H16" s="142">
        <v>62916</v>
      </c>
      <c r="J16" s="38"/>
    </row>
    <row r="17" spans="1:10" ht="35.1" customHeight="1">
      <c r="A17" s="173" t="s">
        <v>51</v>
      </c>
      <c r="B17" s="69" t="s">
        <v>220</v>
      </c>
      <c r="C17" s="51" t="s">
        <v>130</v>
      </c>
      <c r="D17" s="85" t="s">
        <v>11</v>
      </c>
      <c r="E17" s="132" t="s">
        <v>291</v>
      </c>
      <c r="F17" s="105" t="s">
        <v>120</v>
      </c>
      <c r="G17" s="129">
        <v>4948</v>
      </c>
      <c r="H17" s="130">
        <v>67441.240000000005</v>
      </c>
      <c r="J17" s="38"/>
    </row>
    <row r="18" spans="1:10" ht="35.1" customHeight="1" thickBot="1">
      <c r="A18" s="174"/>
      <c r="B18" s="71" t="s">
        <v>220</v>
      </c>
      <c r="C18" s="50" t="s">
        <v>131</v>
      </c>
      <c r="D18" s="88" t="s">
        <v>11</v>
      </c>
      <c r="E18" s="134" t="s">
        <v>292</v>
      </c>
      <c r="F18" s="104" t="s">
        <v>120</v>
      </c>
      <c r="G18" s="113">
        <v>700</v>
      </c>
      <c r="H18" s="131">
        <v>9539.11</v>
      </c>
      <c r="J18" s="38"/>
    </row>
    <row r="19" spans="1:10" ht="35.1" customHeight="1" thickBot="1">
      <c r="A19" s="140" t="s">
        <v>52</v>
      </c>
      <c r="B19" s="70" t="s">
        <v>221</v>
      </c>
      <c r="C19" s="49" t="s">
        <v>132</v>
      </c>
      <c r="D19" s="87" t="s">
        <v>5</v>
      </c>
      <c r="E19" s="108" t="s">
        <v>293</v>
      </c>
      <c r="F19" s="102" t="s">
        <v>12</v>
      </c>
      <c r="G19" s="141">
        <v>200</v>
      </c>
      <c r="H19" s="142">
        <v>146.19</v>
      </c>
      <c r="J19" s="38"/>
    </row>
    <row r="20" spans="1:10" ht="35.1" customHeight="1">
      <c r="A20" s="173" t="s">
        <v>53</v>
      </c>
      <c r="B20" s="69" t="s">
        <v>221</v>
      </c>
      <c r="C20" s="51" t="s">
        <v>133</v>
      </c>
      <c r="D20" s="85" t="s">
        <v>11</v>
      </c>
      <c r="E20" s="132" t="s">
        <v>294</v>
      </c>
      <c r="F20" s="105" t="s">
        <v>120</v>
      </c>
      <c r="G20" s="129">
        <v>2700</v>
      </c>
      <c r="H20" s="130">
        <v>10515.42</v>
      </c>
      <c r="J20" s="38"/>
    </row>
    <row r="21" spans="1:10" ht="35.1" customHeight="1">
      <c r="A21" s="175"/>
      <c r="B21" s="72" t="s">
        <v>221</v>
      </c>
      <c r="C21" s="52" t="s">
        <v>134</v>
      </c>
      <c r="D21" s="89" t="s">
        <v>11</v>
      </c>
      <c r="E21" s="135" t="s">
        <v>295</v>
      </c>
      <c r="F21" s="103" t="s">
        <v>120</v>
      </c>
      <c r="G21" s="37">
        <v>504</v>
      </c>
      <c r="H21" s="110">
        <v>4712.3999999999996</v>
      </c>
      <c r="J21" s="38"/>
    </row>
    <row r="22" spans="1:10" ht="35.1" customHeight="1" thickBot="1">
      <c r="A22" s="174"/>
      <c r="B22" s="73" t="s">
        <v>221</v>
      </c>
      <c r="C22" s="53" t="s">
        <v>135</v>
      </c>
      <c r="D22" s="90" t="s">
        <v>11</v>
      </c>
      <c r="E22" s="136" t="s">
        <v>296</v>
      </c>
      <c r="F22" s="106" t="s">
        <v>120</v>
      </c>
      <c r="G22" s="113">
        <v>620</v>
      </c>
      <c r="H22" s="131">
        <v>11854.4</v>
      </c>
      <c r="J22" s="38"/>
    </row>
    <row r="23" spans="1:10" ht="40.5" customHeight="1" thickBot="1">
      <c r="A23" s="144" t="s">
        <v>54</v>
      </c>
      <c r="B23" s="70" t="s">
        <v>222</v>
      </c>
      <c r="C23" s="49" t="s">
        <v>136</v>
      </c>
      <c r="D23" s="87" t="s">
        <v>11</v>
      </c>
      <c r="E23" s="108" t="s">
        <v>297</v>
      </c>
      <c r="F23" s="102" t="s">
        <v>282</v>
      </c>
      <c r="G23" s="141">
        <v>76</v>
      </c>
      <c r="H23" s="142">
        <v>551</v>
      </c>
      <c r="J23" s="38"/>
    </row>
    <row r="24" spans="1:10" ht="35.1" customHeight="1">
      <c r="A24" s="176" t="s">
        <v>55</v>
      </c>
      <c r="B24" s="74" t="s">
        <v>222</v>
      </c>
      <c r="C24" s="54" t="s">
        <v>137</v>
      </c>
      <c r="D24" s="91" t="s">
        <v>11</v>
      </c>
      <c r="E24" s="137" t="s">
        <v>298</v>
      </c>
      <c r="F24" s="100" t="s">
        <v>281</v>
      </c>
      <c r="G24" s="129">
        <v>1210</v>
      </c>
      <c r="H24" s="130">
        <v>3025</v>
      </c>
      <c r="J24" s="38"/>
    </row>
    <row r="25" spans="1:10" ht="35.1" customHeight="1" thickBot="1">
      <c r="A25" s="177"/>
      <c r="B25" s="73" t="s">
        <v>222</v>
      </c>
      <c r="C25" s="53" t="s">
        <v>138</v>
      </c>
      <c r="D25" s="90" t="s">
        <v>11</v>
      </c>
      <c r="E25" s="136" t="s">
        <v>299</v>
      </c>
      <c r="F25" s="106" t="s">
        <v>281</v>
      </c>
      <c r="G25" s="113">
        <v>2000</v>
      </c>
      <c r="H25" s="131">
        <v>13180</v>
      </c>
      <c r="J25" s="38"/>
    </row>
    <row r="26" spans="1:10" ht="35.1" customHeight="1" thickBot="1">
      <c r="A26" s="144" t="s">
        <v>56</v>
      </c>
      <c r="B26" s="70" t="s">
        <v>223</v>
      </c>
      <c r="C26" s="49" t="s">
        <v>139</v>
      </c>
      <c r="D26" s="87" t="s">
        <v>11</v>
      </c>
      <c r="E26" s="108" t="s">
        <v>300</v>
      </c>
      <c r="F26" s="102" t="s">
        <v>120</v>
      </c>
      <c r="G26" s="141">
        <v>476</v>
      </c>
      <c r="H26" s="142">
        <v>3693.76</v>
      </c>
      <c r="J26" s="38"/>
    </row>
    <row r="27" spans="1:10" ht="35.1" customHeight="1">
      <c r="A27" s="176" t="s">
        <v>57</v>
      </c>
      <c r="B27" s="69" t="s">
        <v>224</v>
      </c>
      <c r="C27" s="55" t="s">
        <v>140</v>
      </c>
      <c r="D27" s="85" t="s">
        <v>11</v>
      </c>
      <c r="E27" s="132" t="s">
        <v>301</v>
      </c>
      <c r="F27" s="100" t="s">
        <v>120</v>
      </c>
      <c r="G27" s="129">
        <v>1020</v>
      </c>
      <c r="H27" s="130">
        <v>2550</v>
      </c>
      <c r="J27" s="38"/>
    </row>
    <row r="28" spans="1:10" ht="35.1" customHeight="1" thickBot="1">
      <c r="A28" s="177"/>
      <c r="B28" s="73" t="s">
        <v>224</v>
      </c>
      <c r="C28" s="56" t="s">
        <v>141</v>
      </c>
      <c r="D28" s="90" t="s">
        <v>11</v>
      </c>
      <c r="E28" s="136" t="s">
        <v>302</v>
      </c>
      <c r="F28" s="106" t="s">
        <v>120</v>
      </c>
      <c r="G28" s="113">
        <v>780</v>
      </c>
      <c r="H28" s="131">
        <v>6669</v>
      </c>
      <c r="J28" s="38"/>
    </row>
    <row r="29" spans="1:10" ht="35.1" customHeight="1">
      <c r="A29" s="176" t="s">
        <v>58</v>
      </c>
      <c r="B29" s="69" t="s">
        <v>225</v>
      </c>
      <c r="C29" s="51" t="s">
        <v>142</v>
      </c>
      <c r="D29" s="85" t="s">
        <v>11</v>
      </c>
      <c r="E29" s="132" t="s">
        <v>303</v>
      </c>
      <c r="F29" s="100" t="s">
        <v>283</v>
      </c>
      <c r="G29" s="129">
        <v>1360</v>
      </c>
      <c r="H29" s="130">
        <v>1577.6</v>
      </c>
      <c r="J29" s="38"/>
    </row>
    <row r="30" spans="1:10" ht="35.1" customHeight="1" thickBot="1">
      <c r="A30" s="177"/>
      <c r="B30" s="73" t="s">
        <v>225</v>
      </c>
      <c r="C30" s="53" t="s">
        <v>143</v>
      </c>
      <c r="D30" s="90" t="s">
        <v>11</v>
      </c>
      <c r="E30" s="136" t="s">
        <v>304</v>
      </c>
      <c r="F30" s="106" t="s">
        <v>283</v>
      </c>
      <c r="G30" s="113">
        <v>1420</v>
      </c>
      <c r="H30" s="131">
        <v>8832.4</v>
      </c>
      <c r="J30" s="38"/>
    </row>
    <row r="31" spans="1:10" ht="35.1" customHeight="1">
      <c r="A31" s="176" t="s">
        <v>59</v>
      </c>
      <c r="B31" s="74" t="s">
        <v>225</v>
      </c>
      <c r="C31" s="48" t="s">
        <v>144</v>
      </c>
      <c r="D31" s="85" t="s">
        <v>11</v>
      </c>
      <c r="E31" s="132" t="s">
        <v>305</v>
      </c>
      <c r="F31" s="100" t="s">
        <v>120</v>
      </c>
      <c r="G31" s="129">
        <v>130</v>
      </c>
      <c r="H31" s="130">
        <v>36336.300000000003</v>
      </c>
      <c r="J31" s="38"/>
    </row>
    <row r="32" spans="1:10" ht="35.1" customHeight="1" thickBot="1">
      <c r="A32" s="177"/>
      <c r="B32" s="73" t="s">
        <v>225</v>
      </c>
      <c r="C32" s="53" t="s">
        <v>145</v>
      </c>
      <c r="D32" s="90" t="s">
        <v>11</v>
      </c>
      <c r="E32" s="136" t="s">
        <v>293</v>
      </c>
      <c r="F32" s="106" t="s">
        <v>120</v>
      </c>
      <c r="G32" s="113">
        <v>30</v>
      </c>
      <c r="H32" s="131">
        <v>17353.5</v>
      </c>
      <c r="J32" s="38"/>
    </row>
    <row r="33" spans="1:10" ht="33.75" customHeight="1">
      <c r="A33" s="178" t="s">
        <v>60</v>
      </c>
      <c r="B33" s="69" t="s">
        <v>226</v>
      </c>
      <c r="C33" s="51" t="s">
        <v>146</v>
      </c>
      <c r="D33" s="85" t="s">
        <v>11</v>
      </c>
      <c r="E33" s="132" t="s">
        <v>306</v>
      </c>
      <c r="F33" s="105" t="s">
        <v>120</v>
      </c>
      <c r="G33" s="145">
        <v>1580</v>
      </c>
      <c r="H33" s="146">
        <v>16511</v>
      </c>
      <c r="J33" s="38"/>
    </row>
    <row r="34" spans="1:10" ht="31.5" customHeight="1" thickBot="1">
      <c r="A34" s="179"/>
      <c r="B34" s="71" t="s">
        <v>226</v>
      </c>
      <c r="C34" s="50" t="s">
        <v>147</v>
      </c>
      <c r="D34" s="90" t="s">
        <v>11</v>
      </c>
      <c r="E34" s="136" t="s">
        <v>307</v>
      </c>
      <c r="F34" s="104" t="s">
        <v>120</v>
      </c>
      <c r="G34" s="113">
        <v>472</v>
      </c>
      <c r="H34" s="131">
        <v>1463.2</v>
      </c>
      <c r="J34" s="38"/>
    </row>
    <row r="35" spans="1:10" ht="35.1" customHeight="1">
      <c r="A35" s="178" t="s">
        <v>61</v>
      </c>
      <c r="B35" s="69" t="s">
        <v>227</v>
      </c>
      <c r="C35" s="51" t="s">
        <v>148</v>
      </c>
      <c r="D35" s="85" t="s">
        <v>11</v>
      </c>
      <c r="E35" s="132" t="s">
        <v>308</v>
      </c>
      <c r="F35" s="105" t="s">
        <v>120</v>
      </c>
      <c r="G35" s="129">
        <v>740</v>
      </c>
      <c r="H35" s="130">
        <v>74717.8</v>
      </c>
      <c r="J35" s="38"/>
    </row>
    <row r="36" spans="1:10" ht="35.1" customHeight="1" thickBot="1">
      <c r="A36" s="179"/>
      <c r="B36" s="73" t="s">
        <v>227</v>
      </c>
      <c r="C36" s="53" t="s">
        <v>149</v>
      </c>
      <c r="D36" s="90" t="s">
        <v>11</v>
      </c>
      <c r="E36" s="136" t="s">
        <v>309</v>
      </c>
      <c r="F36" s="106" t="s">
        <v>120</v>
      </c>
      <c r="G36" s="113">
        <v>190</v>
      </c>
      <c r="H36" s="131">
        <v>9498.1</v>
      </c>
      <c r="J36" s="38"/>
    </row>
    <row r="37" spans="1:10" ht="35.1" customHeight="1">
      <c r="A37" s="178" t="s">
        <v>62</v>
      </c>
      <c r="B37" s="147" t="s">
        <v>228</v>
      </c>
      <c r="C37" s="51" t="s">
        <v>150</v>
      </c>
      <c r="D37" s="85" t="s">
        <v>11</v>
      </c>
      <c r="E37" s="132" t="s">
        <v>307</v>
      </c>
      <c r="F37" s="105" t="s">
        <v>120</v>
      </c>
      <c r="G37" s="129">
        <v>1572</v>
      </c>
      <c r="H37" s="130">
        <v>8174.4</v>
      </c>
      <c r="J37" s="38"/>
    </row>
    <row r="38" spans="1:10" ht="35.1" customHeight="1" thickBot="1">
      <c r="A38" s="179"/>
      <c r="B38" s="73" t="s">
        <v>228</v>
      </c>
      <c r="C38" s="53" t="s">
        <v>151</v>
      </c>
      <c r="D38" s="90" t="s">
        <v>11</v>
      </c>
      <c r="E38" s="136" t="s">
        <v>310</v>
      </c>
      <c r="F38" s="106" t="s">
        <v>120</v>
      </c>
      <c r="G38" s="113">
        <v>1808</v>
      </c>
      <c r="H38" s="131">
        <v>6870.4</v>
      </c>
      <c r="J38" s="38"/>
    </row>
    <row r="39" spans="1:10" ht="35.1" customHeight="1">
      <c r="A39" s="178" t="s">
        <v>63</v>
      </c>
      <c r="B39" s="75" t="s">
        <v>229</v>
      </c>
      <c r="C39" s="48" t="s">
        <v>152</v>
      </c>
      <c r="D39" s="85" t="s">
        <v>11</v>
      </c>
      <c r="E39" s="132" t="s">
        <v>311</v>
      </c>
      <c r="F39" s="105" t="s">
        <v>120</v>
      </c>
      <c r="G39" s="129">
        <v>26</v>
      </c>
      <c r="H39" s="130">
        <v>13847.31</v>
      </c>
      <c r="J39" s="38"/>
    </row>
    <row r="40" spans="1:10" ht="35.1" customHeight="1" thickBot="1">
      <c r="A40" s="179"/>
      <c r="B40" s="76" t="s">
        <v>229</v>
      </c>
      <c r="C40" s="53" t="s">
        <v>153</v>
      </c>
      <c r="D40" s="90" t="s">
        <v>11</v>
      </c>
      <c r="E40" s="136" t="s">
        <v>288</v>
      </c>
      <c r="F40" s="106" t="s">
        <v>120</v>
      </c>
      <c r="G40" s="113">
        <v>434</v>
      </c>
      <c r="H40" s="131">
        <v>115921.4</v>
      </c>
      <c r="J40" s="38"/>
    </row>
    <row r="41" spans="1:10" ht="77.25" customHeight="1" thickBot="1">
      <c r="A41" s="148" t="s">
        <v>64</v>
      </c>
      <c r="B41" s="80" t="s">
        <v>230</v>
      </c>
      <c r="C41" s="49" t="s">
        <v>154</v>
      </c>
      <c r="D41" s="87" t="s">
        <v>11</v>
      </c>
      <c r="E41" s="108" t="s">
        <v>312</v>
      </c>
      <c r="F41" s="102" t="s">
        <v>284</v>
      </c>
      <c r="G41" s="141">
        <v>580</v>
      </c>
      <c r="H41" s="142">
        <v>17875.599999999999</v>
      </c>
      <c r="J41" s="38"/>
    </row>
    <row r="42" spans="1:10" ht="35.1" customHeight="1">
      <c r="A42" s="170" t="s">
        <v>65</v>
      </c>
      <c r="B42" s="74" t="s">
        <v>231</v>
      </c>
      <c r="C42" s="48" t="s">
        <v>155</v>
      </c>
      <c r="D42" s="85" t="s">
        <v>11</v>
      </c>
      <c r="E42" s="132" t="s">
        <v>313</v>
      </c>
      <c r="F42" s="100" t="s">
        <v>123</v>
      </c>
      <c r="G42" s="129">
        <v>730</v>
      </c>
      <c r="H42" s="130">
        <v>3782.64</v>
      </c>
      <c r="J42" s="38"/>
    </row>
    <row r="43" spans="1:10" ht="46.5" customHeight="1">
      <c r="A43" s="171"/>
      <c r="B43" s="72" t="s">
        <v>231</v>
      </c>
      <c r="C43" s="52" t="s">
        <v>156</v>
      </c>
      <c r="D43" s="89" t="s">
        <v>11</v>
      </c>
      <c r="E43" s="135" t="s">
        <v>314</v>
      </c>
      <c r="F43" s="107" t="s">
        <v>120</v>
      </c>
      <c r="G43" s="37">
        <v>1430</v>
      </c>
      <c r="H43" s="110">
        <v>11440</v>
      </c>
      <c r="J43" s="38"/>
    </row>
    <row r="44" spans="1:10" ht="35.1" customHeight="1" thickBot="1">
      <c r="A44" s="172"/>
      <c r="B44" s="71" t="s">
        <v>231</v>
      </c>
      <c r="C44" s="50" t="s">
        <v>157</v>
      </c>
      <c r="D44" s="90" t="s">
        <v>11</v>
      </c>
      <c r="E44" s="136" t="s">
        <v>315</v>
      </c>
      <c r="F44" s="104" t="s">
        <v>120</v>
      </c>
      <c r="G44" s="113">
        <v>590</v>
      </c>
      <c r="H44" s="131">
        <v>8850</v>
      </c>
      <c r="J44" s="38"/>
    </row>
    <row r="45" spans="1:10" ht="35.1" customHeight="1" thickBot="1">
      <c r="A45" s="149" t="s">
        <v>66</v>
      </c>
      <c r="B45" s="77" t="s">
        <v>231</v>
      </c>
      <c r="C45" s="57" t="s">
        <v>158</v>
      </c>
      <c r="D45" s="87" t="s">
        <v>11</v>
      </c>
      <c r="E45" s="108" t="s">
        <v>78</v>
      </c>
      <c r="F45" s="108" t="s">
        <v>120</v>
      </c>
      <c r="G45" s="141">
        <v>812</v>
      </c>
      <c r="H45" s="142">
        <v>92843.19</v>
      </c>
      <c r="J45" s="38"/>
    </row>
    <row r="46" spans="1:10" ht="35.1" customHeight="1">
      <c r="A46" s="180" t="s">
        <v>121</v>
      </c>
      <c r="B46" s="78" t="s">
        <v>232</v>
      </c>
      <c r="C46" s="58" t="s">
        <v>159</v>
      </c>
      <c r="D46" s="85" t="s">
        <v>11</v>
      </c>
      <c r="E46" s="132" t="s">
        <v>297</v>
      </c>
      <c r="F46" s="105" t="s">
        <v>120</v>
      </c>
      <c r="G46" s="129">
        <v>40</v>
      </c>
      <c r="H46" s="130">
        <v>1454.54</v>
      </c>
      <c r="J46" s="38"/>
    </row>
    <row r="47" spans="1:10" ht="35.1" customHeight="1" thickBot="1">
      <c r="A47" s="181"/>
      <c r="B47" s="73" t="s">
        <v>232</v>
      </c>
      <c r="C47" s="53" t="s">
        <v>160</v>
      </c>
      <c r="D47" s="90" t="s">
        <v>11</v>
      </c>
      <c r="E47" s="136" t="s">
        <v>295</v>
      </c>
      <c r="F47" s="106" t="s">
        <v>120</v>
      </c>
      <c r="G47" s="113">
        <v>326</v>
      </c>
      <c r="H47" s="131">
        <v>59272.67</v>
      </c>
      <c r="J47" s="38"/>
    </row>
    <row r="48" spans="1:10" ht="35.1" customHeight="1">
      <c r="A48" s="170" t="s">
        <v>67</v>
      </c>
      <c r="B48" s="69" t="s">
        <v>233</v>
      </c>
      <c r="C48" s="51" t="s">
        <v>161</v>
      </c>
      <c r="D48" s="85" t="s">
        <v>11</v>
      </c>
      <c r="E48" s="132" t="s">
        <v>316</v>
      </c>
      <c r="F48" s="105" t="s">
        <v>120</v>
      </c>
      <c r="G48" s="129">
        <v>536</v>
      </c>
      <c r="H48" s="130">
        <v>4422</v>
      </c>
      <c r="J48" s="38"/>
    </row>
    <row r="49" spans="1:10" ht="35.1" customHeight="1" thickBot="1">
      <c r="A49" s="172"/>
      <c r="B49" s="73" t="s">
        <v>233</v>
      </c>
      <c r="C49" s="50" t="s">
        <v>162</v>
      </c>
      <c r="D49" s="90" t="s">
        <v>11</v>
      </c>
      <c r="E49" s="136" t="s">
        <v>317</v>
      </c>
      <c r="F49" s="106" t="s">
        <v>120</v>
      </c>
      <c r="G49" s="113">
        <v>110</v>
      </c>
      <c r="H49" s="131">
        <v>992.2</v>
      </c>
      <c r="J49" s="38"/>
    </row>
    <row r="50" spans="1:10" ht="35.1" customHeight="1" thickBot="1">
      <c r="A50" s="150" t="s">
        <v>68</v>
      </c>
      <c r="B50" s="70" t="s">
        <v>234</v>
      </c>
      <c r="C50" s="49" t="s">
        <v>163</v>
      </c>
      <c r="D50" s="87" t="s">
        <v>11</v>
      </c>
      <c r="E50" s="108" t="s">
        <v>318</v>
      </c>
      <c r="F50" s="102" t="s">
        <v>119</v>
      </c>
      <c r="G50" s="141">
        <v>98</v>
      </c>
      <c r="H50" s="142">
        <v>87048.5</v>
      </c>
      <c r="J50" s="38"/>
    </row>
    <row r="51" spans="1:10" ht="35.1" customHeight="1" thickBot="1">
      <c r="A51" s="149" t="s">
        <v>69</v>
      </c>
      <c r="B51" s="70" t="s">
        <v>235</v>
      </c>
      <c r="C51" s="49" t="s">
        <v>165</v>
      </c>
      <c r="D51" s="87" t="s">
        <v>11</v>
      </c>
      <c r="E51" s="108" t="s">
        <v>319</v>
      </c>
      <c r="F51" s="102" t="s">
        <v>120</v>
      </c>
      <c r="G51" s="141">
        <v>220</v>
      </c>
      <c r="H51" s="142">
        <v>10175</v>
      </c>
      <c r="J51" s="38"/>
    </row>
    <row r="52" spans="1:10" ht="35.1" customHeight="1" thickBot="1">
      <c r="A52" s="150" t="s">
        <v>70</v>
      </c>
      <c r="B52" s="70" t="s">
        <v>236</v>
      </c>
      <c r="C52" s="49" t="s">
        <v>164</v>
      </c>
      <c r="D52" s="87" t="s">
        <v>11</v>
      </c>
      <c r="E52" s="108" t="s">
        <v>320</v>
      </c>
      <c r="F52" s="102" t="s">
        <v>120</v>
      </c>
      <c r="G52" s="141">
        <v>940</v>
      </c>
      <c r="H52" s="142">
        <v>10161.4</v>
      </c>
      <c r="J52" s="38"/>
    </row>
    <row r="53" spans="1:10" ht="35.1" customHeight="1" thickBot="1">
      <c r="A53" s="149" t="s">
        <v>71</v>
      </c>
      <c r="B53" s="79" t="s">
        <v>237</v>
      </c>
      <c r="C53" s="59" t="s">
        <v>167</v>
      </c>
      <c r="D53" s="87" t="s">
        <v>11</v>
      </c>
      <c r="E53" s="108" t="s">
        <v>297</v>
      </c>
      <c r="F53" s="108" t="s">
        <v>119</v>
      </c>
      <c r="G53" s="141">
        <v>3068</v>
      </c>
      <c r="H53" s="142">
        <v>332724.59999999998</v>
      </c>
      <c r="J53" s="38"/>
    </row>
    <row r="54" spans="1:10" ht="42.75" customHeight="1" thickBot="1">
      <c r="A54" s="150" t="s">
        <v>72</v>
      </c>
      <c r="B54" s="80" t="s">
        <v>238</v>
      </c>
      <c r="C54" s="49" t="s">
        <v>168</v>
      </c>
      <c r="D54" s="87" t="s">
        <v>11</v>
      </c>
      <c r="E54" s="108" t="s">
        <v>321</v>
      </c>
      <c r="F54" s="102" t="s">
        <v>285</v>
      </c>
      <c r="G54" s="141">
        <v>8</v>
      </c>
      <c r="H54" s="142">
        <v>12256</v>
      </c>
      <c r="J54" s="38"/>
    </row>
    <row r="55" spans="1:10" ht="45" customHeight="1" thickBot="1">
      <c r="A55" s="149" t="s">
        <v>73</v>
      </c>
      <c r="B55" s="80" t="s">
        <v>239</v>
      </c>
      <c r="C55" s="49" t="s">
        <v>166</v>
      </c>
      <c r="D55" s="87" t="s">
        <v>11</v>
      </c>
      <c r="E55" s="108" t="s">
        <v>322</v>
      </c>
      <c r="F55" s="102" t="s">
        <v>120</v>
      </c>
      <c r="G55" s="141">
        <v>4</v>
      </c>
      <c r="H55" s="142">
        <v>768.44</v>
      </c>
      <c r="J55" s="38"/>
    </row>
    <row r="56" spans="1:10" ht="35.1" customHeight="1" thickBot="1">
      <c r="A56" s="150" t="s">
        <v>74</v>
      </c>
      <c r="B56" s="80" t="s">
        <v>240</v>
      </c>
      <c r="C56" s="60" t="s">
        <v>169</v>
      </c>
      <c r="D56" s="92" t="s">
        <v>124</v>
      </c>
      <c r="E56" s="92" t="s">
        <v>116</v>
      </c>
      <c r="F56" s="102" t="s">
        <v>12</v>
      </c>
      <c r="G56" s="141">
        <v>50</v>
      </c>
      <c r="H56" s="142">
        <v>107.96</v>
      </c>
      <c r="J56" s="38"/>
    </row>
    <row r="57" spans="1:10" ht="35.1" customHeight="1">
      <c r="A57" s="170" t="s">
        <v>75</v>
      </c>
      <c r="B57" s="81" t="s">
        <v>241</v>
      </c>
      <c r="C57" s="151" t="s">
        <v>170</v>
      </c>
      <c r="D57" s="85" t="s">
        <v>11</v>
      </c>
      <c r="E57" s="132" t="s">
        <v>323</v>
      </c>
      <c r="F57" s="100" t="s">
        <v>120</v>
      </c>
      <c r="G57" s="129">
        <v>754</v>
      </c>
      <c r="H57" s="130">
        <v>15405.58</v>
      </c>
      <c r="J57" s="38"/>
    </row>
    <row r="58" spans="1:10" ht="35.1" customHeight="1" thickBot="1">
      <c r="A58" s="172"/>
      <c r="B58" s="76" t="s">
        <v>241</v>
      </c>
      <c r="C58" s="61" t="s">
        <v>171</v>
      </c>
      <c r="D58" s="90" t="s">
        <v>11</v>
      </c>
      <c r="E58" s="136" t="s">
        <v>324</v>
      </c>
      <c r="F58" s="106" t="s">
        <v>120</v>
      </c>
      <c r="G58" s="113">
        <v>1310</v>
      </c>
      <c r="H58" s="131">
        <v>15392.5</v>
      </c>
      <c r="J58" s="38"/>
    </row>
    <row r="59" spans="1:10" ht="35.1" customHeight="1">
      <c r="A59" s="180" t="s">
        <v>76</v>
      </c>
      <c r="B59" s="75" t="s">
        <v>242</v>
      </c>
      <c r="C59" s="58" t="s">
        <v>172</v>
      </c>
      <c r="D59" s="85" t="s">
        <v>11</v>
      </c>
      <c r="E59" s="132" t="s">
        <v>325</v>
      </c>
      <c r="F59" s="105" t="s">
        <v>120</v>
      </c>
      <c r="G59" s="129">
        <v>20</v>
      </c>
      <c r="H59" s="130">
        <v>31969.8</v>
      </c>
      <c r="J59" s="38"/>
    </row>
    <row r="60" spans="1:10" ht="35.1" customHeight="1" thickBot="1">
      <c r="A60" s="181"/>
      <c r="B60" s="76" t="s">
        <v>242</v>
      </c>
      <c r="C60" s="62" t="s">
        <v>173</v>
      </c>
      <c r="D60" s="90" t="s">
        <v>11</v>
      </c>
      <c r="E60" s="136" t="s">
        <v>326</v>
      </c>
      <c r="F60" s="106" t="s">
        <v>120</v>
      </c>
      <c r="G60" s="113">
        <v>30</v>
      </c>
      <c r="H60" s="131">
        <v>12367.8</v>
      </c>
      <c r="J60" s="38"/>
    </row>
    <row r="61" spans="1:10" ht="35.1" customHeight="1" thickBot="1">
      <c r="A61" s="150" t="s">
        <v>77</v>
      </c>
      <c r="B61" s="80" t="s">
        <v>243</v>
      </c>
      <c r="C61" s="60" t="s">
        <v>174</v>
      </c>
      <c r="D61" s="87" t="s">
        <v>11</v>
      </c>
      <c r="E61" s="108" t="s">
        <v>319</v>
      </c>
      <c r="F61" s="102" t="s">
        <v>120</v>
      </c>
      <c r="G61" s="141">
        <v>8</v>
      </c>
      <c r="H61" s="142">
        <v>575.84</v>
      </c>
      <c r="J61" s="38"/>
    </row>
    <row r="62" spans="1:10" ht="35.1" customHeight="1" thickBot="1">
      <c r="A62" s="112" t="s">
        <v>80</v>
      </c>
      <c r="B62" s="82" t="s">
        <v>244</v>
      </c>
      <c r="C62" s="65" t="s">
        <v>175</v>
      </c>
      <c r="D62" s="96" t="s">
        <v>278</v>
      </c>
      <c r="E62" s="143" t="s">
        <v>327</v>
      </c>
      <c r="F62" s="109" t="s">
        <v>12</v>
      </c>
      <c r="G62" s="152">
        <v>20</v>
      </c>
      <c r="H62" s="153">
        <v>19600</v>
      </c>
      <c r="J62" s="38"/>
    </row>
    <row r="63" spans="1:10" ht="35.1" customHeight="1" thickBot="1">
      <c r="A63" s="150" t="s">
        <v>81</v>
      </c>
      <c r="B63" s="80" t="s">
        <v>245</v>
      </c>
      <c r="C63" s="60" t="s">
        <v>176</v>
      </c>
      <c r="D63" s="87" t="s">
        <v>11</v>
      </c>
      <c r="E63" s="108" t="s">
        <v>305</v>
      </c>
      <c r="F63" s="102" t="s">
        <v>286</v>
      </c>
      <c r="G63" s="141">
        <v>72</v>
      </c>
      <c r="H63" s="155">
        <v>8880.48</v>
      </c>
      <c r="J63" s="38"/>
    </row>
    <row r="64" spans="1:10" ht="35.1" customHeight="1" thickBot="1">
      <c r="A64" s="150" t="s">
        <v>82</v>
      </c>
      <c r="B64" s="80" t="s">
        <v>246</v>
      </c>
      <c r="C64" s="60" t="s">
        <v>177</v>
      </c>
      <c r="D64" s="87" t="s">
        <v>11</v>
      </c>
      <c r="E64" s="108" t="s">
        <v>328</v>
      </c>
      <c r="F64" s="102" t="s">
        <v>285</v>
      </c>
      <c r="G64" s="141">
        <v>114</v>
      </c>
      <c r="H64" s="155">
        <v>7822.68</v>
      </c>
      <c r="J64" s="38"/>
    </row>
    <row r="65" spans="1:10" ht="35.1" customHeight="1" thickBot="1">
      <c r="A65" s="150" t="s">
        <v>83</v>
      </c>
      <c r="B65" s="80" t="s">
        <v>246</v>
      </c>
      <c r="C65" s="60" t="s">
        <v>178</v>
      </c>
      <c r="D65" s="87" t="s">
        <v>11</v>
      </c>
      <c r="E65" s="108" t="s">
        <v>329</v>
      </c>
      <c r="F65" s="102" t="s">
        <v>287</v>
      </c>
      <c r="G65" s="141">
        <v>404</v>
      </c>
      <c r="H65" s="155">
        <v>9582.8799999999992</v>
      </c>
      <c r="J65" s="38"/>
    </row>
    <row r="66" spans="1:10" ht="35.1" customHeight="1" thickBot="1">
      <c r="A66" s="150" t="s">
        <v>117</v>
      </c>
      <c r="B66" s="80" t="s">
        <v>247</v>
      </c>
      <c r="C66" s="60" t="s">
        <v>179</v>
      </c>
      <c r="D66" s="87" t="s">
        <v>11</v>
      </c>
      <c r="E66" s="108" t="s">
        <v>330</v>
      </c>
      <c r="F66" s="102" t="s">
        <v>120</v>
      </c>
      <c r="G66" s="141">
        <v>12</v>
      </c>
      <c r="H66" s="155">
        <v>19749.48</v>
      </c>
      <c r="J66" s="38"/>
    </row>
    <row r="67" spans="1:10" ht="35.1" customHeight="1" thickBot="1">
      <c r="A67" s="150" t="s">
        <v>84</v>
      </c>
      <c r="B67" s="80" t="s">
        <v>248</v>
      </c>
      <c r="C67" s="60" t="s">
        <v>180</v>
      </c>
      <c r="D67" s="87" t="s">
        <v>279</v>
      </c>
      <c r="E67" s="108" t="s">
        <v>331</v>
      </c>
      <c r="F67" s="102" t="s">
        <v>119</v>
      </c>
      <c r="G67" s="141">
        <v>12</v>
      </c>
      <c r="H67" s="155">
        <v>3384</v>
      </c>
      <c r="J67" s="38"/>
    </row>
    <row r="68" spans="1:10" ht="35.1" customHeight="1" thickBot="1">
      <c r="A68" s="150" t="s">
        <v>85</v>
      </c>
      <c r="B68" s="80" t="s">
        <v>249</v>
      </c>
      <c r="C68" s="60" t="s">
        <v>181</v>
      </c>
      <c r="D68" s="87" t="s">
        <v>11</v>
      </c>
      <c r="E68" s="108" t="s">
        <v>293</v>
      </c>
      <c r="F68" s="102" t="s">
        <v>120</v>
      </c>
      <c r="G68" s="141">
        <v>324</v>
      </c>
      <c r="H68" s="155">
        <v>702542.16</v>
      </c>
      <c r="J68" s="38"/>
    </row>
    <row r="69" spans="1:10" ht="35.1" customHeight="1">
      <c r="A69" s="170" t="s">
        <v>86</v>
      </c>
      <c r="B69" s="81" t="s">
        <v>250</v>
      </c>
      <c r="C69" s="63" t="s">
        <v>182</v>
      </c>
      <c r="D69" s="85" t="s">
        <v>11</v>
      </c>
      <c r="E69" s="132" t="s">
        <v>332</v>
      </c>
      <c r="F69" s="100" t="s">
        <v>120</v>
      </c>
      <c r="G69" s="129">
        <v>410</v>
      </c>
      <c r="H69" s="156">
        <v>317840.2</v>
      </c>
      <c r="J69" s="38"/>
    </row>
    <row r="70" spans="1:10" ht="35.1" customHeight="1" thickBot="1">
      <c r="A70" s="172"/>
      <c r="B70" s="76" t="s">
        <v>250</v>
      </c>
      <c r="C70" s="62" t="s">
        <v>183</v>
      </c>
      <c r="D70" s="90" t="s">
        <v>11</v>
      </c>
      <c r="E70" s="136" t="s">
        <v>333</v>
      </c>
      <c r="F70" s="106" t="s">
        <v>120</v>
      </c>
      <c r="G70" s="113">
        <v>134</v>
      </c>
      <c r="H70" s="114">
        <v>41683.379999999997</v>
      </c>
      <c r="J70" s="38"/>
    </row>
    <row r="71" spans="1:10" ht="35.1" customHeight="1" thickBot="1">
      <c r="A71" s="150" t="s">
        <v>87</v>
      </c>
      <c r="B71" s="80" t="s">
        <v>251</v>
      </c>
      <c r="C71" s="60" t="s">
        <v>184</v>
      </c>
      <c r="D71" s="93" t="s">
        <v>11</v>
      </c>
      <c r="E71" s="138" t="s">
        <v>329</v>
      </c>
      <c r="F71" s="102" t="s">
        <v>120</v>
      </c>
      <c r="G71" s="141">
        <v>34</v>
      </c>
      <c r="H71" s="155">
        <v>2579.2399999999998</v>
      </c>
      <c r="J71" s="38"/>
    </row>
    <row r="72" spans="1:10" ht="45" customHeight="1" thickBot="1">
      <c r="A72" s="150" t="s">
        <v>88</v>
      </c>
      <c r="B72" s="80" t="s">
        <v>252</v>
      </c>
      <c r="C72" s="60" t="s">
        <v>185</v>
      </c>
      <c r="D72" s="93" t="s">
        <v>11</v>
      </c>
      <c r="E72" s="138" t="s">
        <v>334</v>
      </c>
      <c r="F72" s="102" t="s">
        <v>120</v>
      </c>
      <c r="G72" s="141">
        <v>30</v>
      </c>
      <c r="H72" s="155">
        <v>1500</v>
      </c>
      <c r="J72" s="38"/>
    </row>
    <row r="73" spans="1:10" ht="45" customHeight="1" thickBot="1">
      <c r="A73" s="150" t="s">
        <v>89</v>
      </c>
      <c r="B73" s="80" t="s">
        <v>253</v>
      </c>
      <c r="C73" s="60" t="s">
        <v>186</v>
      </c>
      <c r="D73" s="93" t="s">
        <v>5</v>
      </c>
      <c r="E73" s="138" t="s">
        <v>293</v>
      </c>
      <c r="F73" s="102" t="s">
        <v>12</v>
      </c>
      <c r="G73" s="141">
        <v>200</v>
      </c>
      <c r="H73" s="155">
        <v>302.56</v>
      </c>
      <c r="J73" s="38"/>
    </row>
    <row r="74" spans="1:10" ht="35.1" customHeight="1">
      <c r="A74" s="182" t="s">
        <v>90</v>
      </c>
      <c r="B74" s="82" t="s">
        <v>254</v>
      </c>
      <c r="C74" s="65" t="s">
        <v>187</v>
      </c>
      <c r="D74" s="157" t="s">
        <v>5</v>
      </c>
      <c r="E74" s="158" t="s">
        <v>297</v>
      </c>
      <c r="F74" s="109" t="s">
        <v>12</v>
      </c>
      <c r="G74" s="115">
        <v>120</v>
      </c>
      <c r="H74" s="154">
        <v>329.38</v>
      </c>
      <c r="J74" s="38"/>
    </row>
    <row r="75" spans="1:10" ht="35.1" customHeight="1" thickBot="1">
      <c r="A75" s="182"/>
      <c r="B75" s="159" t="s">
        <v>254</v>
      </c>
      <c r="C75" s="64" t="s">
        <v>188</v>
      </c>
      <c r="D75" s="94" t="s">
        <v>5</v>
      </c>
      <c r="E75" s="139" t="s">
        <v>335</v>
      </c>
      <c r="F75" s="101" t="s">
        <v>12</v>
      </c>
      <c r="G75" s="160">
        <v>60</v>
      </c>
      <c r="H75" s="161">
        <v>335.64</v>
      </c>
      <c r="J75" s="38"/>
    </row>
    <row r="76" spans="1:10" ht="35.1" customHeight="1" thickBot="1">
      <c r="A76" s="150" t="s">
        <v>91</v>
      </c>
      <c r="B76" s="80" t="s">
        <v>255</v>
      </c>
      <c r="C76" s="60" t="s">
        <v>189</v>
      </c>
      <c r="D76" s="92" t="s">
        <v>5</v>
      </c>
      <c r="E76" s="87" t="s">
        <v>295</v>
      </c>
      <c r="F76" s="102" t="s">
        <v>12</v>
      </c>
      <c r="G76" s="141">
        <v>1000</v>
      </c>
      <c r="H76" s="155">
        <v>210</v>
      </c>
      <c r="J76" s="38"/>
    </row>
    <row r="77" spans="1:10" ht="35.1" customHeight="1" thickBot="1">
      <c r="A77" s="150" t="s">
        <v>92</v>
      </c>
      <c r="B77" s="80" t="s">
        <v>256</v>
      </c>
      <c r="C77" s="60" t="s">
        <v>190</v>
      </c>
      <c r="D77" s="92" t="s">
        <v>5</v>
      </c>
      <c r="E77" s="87" t="s">
        <v>297</v>
      </c>
      <c r="F77" s="102" t="s">
        <v>12</v>
      </c>
      <c r="G77" s="141">
        <v>1320</v>
      </c>
      <c r="H77" s="155">
        <v>52249.3</v>
      </c>
      <c r="J77" s="38"/>
    </row>
    <row r="78" spans="1:10" ht="35.1" customHeight="1" thickBot="1">
      <c r="A78" s="150" t="s">
        <v>93</v>
      </c>
      <c r="B78" s="80" t="s">
        <v>257</v>
      </c>
      <c r="C78" s="63" t="s">
        <v>191</v>
      </c>
      <c r="D78" s="92" t="s">
        <v>11</v>
      </c>
      <c r="E78" s="87" t="s">
        <v>336</v>
      </c>
      <c r="F78" s="102" t="s">
        <v>120</v>
      </c>
      <c r="G78" s="141">
        <v>100</v>
      </c>
      <c r="H78" s="155">
        <v>63729</v>
      </c>
      <c r="J78" s="38"/>
    </row>
    <row r="79" spans="1:10" ht="35.1" customHeight="1" thickBot="1">
      <c r="A79" s="150" t="s">
        <v>94</v>
      </c>
      <c r="B79" s="162" t="s">
        <v>258</v>
      </c>
      <c r="C79" s="164" t="s">
        <v>192</v>
      </c>
      <c r="D79" s="163" t="s">
        <v>11</v>
      </c>
      <c r="E79" s="87" t="s">
        <v>337</v>
      </c>
      <c r="F79" s="102" t="s">
        <v>120</v>
      </c>
      <c r="G79" s="141">
        <v>12</v>
      </c>
      <c r="H79" s="155">
        <v>4717.32</v>
      </c>
      <c r="J79" s="38"/>
    </row>
    <row r="80" spans="1:10" ht="35.1" customHeight="1" thickBot="1">
      <c r="A80" s="150" t="s">
        <v>95</v>
      </c>
      <c r="B80" s="80" t="s">
        <v>259</v>
      </c>
      <c r="C80" s="66" t="s">
        <v>193</v>
      </c>
      <c r="D80" s="92" t="s">
        <v>11</v>
      </c>
      <c r="E80" s="87" t="s">
        <v>338</v>
      </c>
      <c r="F80" s="102" t="s">
        <v>120</v>
      </c>
      <c r="G80" s="141">
        <v>24</v>
      </c>
      <c r="H80" s="155">
        <v>48064.56</v>
      </c>
      <c r="J80" s="38"/>
    </row>
    <row r="81" spans="1:10" ht="35.1" customHeight="1">
      <c r="A81" s="180" t="s">
        <v>96</v>
      </c>
      <c r="B81" s="75" t="s">
        <v>260</v>
      </c>
      <c r="C81" s="63" t="s">
        <v>194</v>
      </c>
      <c r="D81" s="97" t="s">
        <v>11</v>
      </c>
      <c r="E81" s="91" t="s">
        <v>339</v>
      </c>
      <c r="F81" s="100" t="s">
        <v>120</v>
      </c>
      <c r="G81" s="129">
        <v>32</v>
      </c>
      <c r="H81" s="156">
        <v>71774.05</v>
      </c>
      <c r="J81" s="38"/>
    </row>
    <row r="82" spans="1:10" ht="35.1" customHeight="1" thickBot="1">
      <c r="A82" s="181"/>
      <c r="B82" s="76" t="s">
        <v>260</v>
      </c>
      <c r="C82" s="62" t="s">
        <v>195</v>
      </c>
      <c r="D82" s="95" t="s">
        <v>11</v>
      </c>
      <c r="E82" s="90" t="s">
        <v>78</v>
      </c>
      <c r="F82" s="106" t="s">
        <v>120</v>
      </c>
      <c r="G82" s="113">
        <v>298</v>
      </c>
      <c r="H82" s="114">
        <v>349211.3</v>
      </c>
      <c r="J82" s="38"/>
    </row>
    <row r="83" spans="1:10" ht="35.1" customHeight="1">
      <c r="A83" s="180" t="s">
        <v>97</v>
      </c>
      <c r="B83" s="75" t="s">
        <v>261</v>
      </c>
      <c r="C83" s="58" t="s">
        <v>196</v>
      </c>
      <c r="D83" s="165" t="s">
        <v>11</v>
      </c>
      <c r="E83" s="165" t="s">
        <v>50</v>
      </c>
      <c r="F83" s="105" t="s">
        <v>120</v>
      </c>
      <c r="G83" s="129">
        <v>116</v>
      </c>
      <c r="H83" s="156">
        <v>13486.16</v>
      </c>
      <c r="J83" s="38"/>
    </row>
    <row r="84" spans="1:10" ht="35.1" customHeight="1" thickBot="1">
      <c r="A84" s="181"/>
      <c r="B84" s="76" t="s">
        <v>261</v>
      </c>
      <c r="C84" s="62" t="s">
        <v>197</v>
      </c>
      <c r="D84" s="95" t="s">
        <v>11</v>
      </c>
      <c r="E84" s="95" t="s">
        <v>340</v>
      </c>
      <c r="F84" s="106" t="s">
        <v>120</v>
      </c>
      <c r="G84" s="113">
        <v>90</v>
      </c>
      <c r="H84" s="114">
        <v>30882.6</v>
      </c>
      <c r="J84" s="38"/>
    </row>
    <row r="85" spans="1:10" ht="35.1" customHeight="1" thickBot="1">
      <c r="A85" s="150" t="s">
        <v>98</v>
      </c>
      <c r="B85" s="80" t="s">
        <v>262</v>
      </c>
      <c r="C85" s="60" t="s">
        <v>198</v>
      </c>
      <c r="D85" s="92" t="s">
        <v>11</v>
      </c>
      <c r="E85" s="92" t="s">
        <v>341</v>
      </c>
      <c r="F85" s="102" t="s">
        <v>120</v>
      </c>
      <c r="G85" s="141">
        <v>2788</v>
      </c>
      <c r="H85" s="155">
        <v>5105413.4800000004</v>
      </c>
      <c r="J85" s="38"/>
    </row>
    <row r="86" spans="1:10" ht="35.1" customHeight="1" thickBot="1">
      <c r="A86" s="150" t="s">
        <v>99</v>
      </c>
      <c r="B86" s="80" t="s">
        <v>263</v>
      </c>
      <c r="C86" s="60" t="s">
        <v>199</v>
      </c>
      <c r="D86" s="92" t="s">
        <v>5</v>
      </c>
      <c r="E86" s="92" t="s">
        <v>342</v>
      </c>
      <c r="F86" s="102" t="s">
        <v>12</v>
      </c>
      <c r="G86" s="141">
        <v>300</v>
      </c>
      <c r="H86" s="155">
        <v>31262.79</v>
      </c>
      <c r="J86" s="38"/>
    </row>
    <row r="87" spans="1:10" ht="35.1" customHeight="1" thickBot="1">
      <c r="A87" s="150" t="s">
        <v>100</v>
      </c>
      <c r="B87" s="80" t="s">
        <v>264</v>
      </c>
      <c r="C87" s="60" t="s">
        <v>200</v>
      </c>
      <c r="D87" s="92" t="s">
        <v>11</v>
      </c>
      <c r="E87" s="92" t="s">
        <v>343</v>
      </c>
      <c r="F87" s="102" t="s">
        <v>120</v>
      </c>
      <c r="G87" s="141">
        <v>80</v>
      </c>
      <c r="H87" s="155">
        <v>23415.360000000001</v>
      </c>
      <c r="J87" s="38"/>
    </row>
    <row r="88" spans="1:10" ht="35.1" customHeight="1" thickBot="1">
      <c r="A88" s="150" t="s">
        <v>101</v>
      </c>
      <c r="B88" s="80" t="s">
        <v>265</v>
      </c>
      <c r="C88" s="60" t="s">
        <v>201</v>
      </c>
      <c r="D88" s="92" t="s">
        <v>11</v>
      </c>
      <c r="E88" s="92" t="s">
        <v>344</v>
      </c>
      <c r="F88" s="102" t="s">
        <v>120</v>
      </c>
      <c r="G88" s="141">
        <v>38</v>
      </c>
      <c r="H88" s="155">
        <v>108607.42</v>
      </c>
      <c r="J88" s="38"/>
    </row>
    <row r="89" spans="1:10" ht="35.1" customHeight="1" thickBot="1">
      <c r="A89" s="150" t="s">
        <v>102</v>
      </c>
      <c r="B89" s="80" t="s">
        <v>266</v>
      </c>
      <c r="C89" s="60" t="s">
        <v>202</v>
      </c>
      <c r="D89" s="92" t="s">
        <v>11</v>
      </c>
      <c r="E89" s="92" t="s">
        <v>122</v>
      </c>
      <c r="F89" s="102" t="s">
        <v>120</v>
      </c>
      <c r="G89" s="141">
        <v>392</v>
      </c>
      <c r="H89" s="155">
        <v>16518.88</v>
      </c>
      <c r="J89" s="38"/>
    </row>
    <row r="90" spans="1:10" ht="35.1" customHeight="1" thickBot="1">
      <c r="A90" s="150" t="s">
        <v>103</v>
      </c>
      <c r="B90" s="80" t="s">
        <v>266</v>
      </c>
      <c r="C90" s="60" t="s">
        <v>203</v>
      </c>
      <c r="D90" s="92" t="s">
        <v>280</v>
      </c>
      <c r="E90" s="92" t="s">
        <v>345</v>
      </c>
      <c r="F90" s="102" t="s">
        <v>12</v>
      </c>
      <c r="G90" s="141">
        <v>24</v>
      </c>
      <c r="H90" s="155">
        <v>498.96</v>
      </c>
      <c r="J90" s="38"/>
    </row>
    <row r="91" spans="1:10" ht="35.1" customHeight="1" thickBot="1">
      <c r="A91" s="112" t="s">
        <v>104</v>
      </c>
      <c r="B91" s="81" t="s">
        <v>267</v>
      </c>
      <c r="C91" s="63" t="s">
        <v>204</v>
      </c>
      <c r="D91" s="97" t="s">
        <v>280</v>
      </c>
      <c r="E91" s="97" t="s">
        <v>78</v>
      </c>
      <c r="F91" s="100" t="s">
        <v>12</v>
      </c>
      <c r="G91" s="166">
        <v>840</v>
      </c>
      <c r="H91" s="167">
        <v>9277.1299999999992</v>
      </c>
      <c r="J91" s="38"/>
    </row>
    <row r="92" spans="1:10" ht="35.1" customHeight="1" thickBot="1">
      <c r="A92" s="150" t="s">
        <v>105</v>
      </c>
      <c r="B92" s="80" t="s">
        <v>268</v>
      </c>
      <c r="C92" s="60" t="s">
        <v>205</v>
      </c>
      <c r="D92" s="92" t="s">
        <v>280</v>
      </c>
      <c r="E92" s="92" t="s">
        <v>346</v>
      </c>
      <c r="F92" s="102" t="s">
        <v>12</v>
      </c>
      <c r="G92" s="141">
        <v>240</v>
      </c>
      <c r="H92" s="155">
        <v>12704.23</v>
      </c>
      <c r="J92" s="38"/>
    </row>
    <row r="93" spans="1:10" ht="35.1" customHeight="1" thickBot="1">
      <c r="A93" s="150" t="s">
        <v>106</v>
      </c>
      <c r="B93" s="80" t="s">
        <v>269</v>
      </c>
      <c r="C93" s="60" t="s">
        <v>206</v>
      </c>
      <c r="D93" s="92" t="s">
        <v>280</v>
      </c>
      <c r="E93" s="92" t="s">
        <v>115</v>
      </c>
      <c r="F93" s="102" t="s">
        <v>12</v>
      </c>
      <c r="G93" s="141">
        <v>112</v>
      </c>
      <c r="H93" s="155">
        <v>1357.44</v>
      </c>
      <c r="J93" s="38"/>
    </row>
    <row r="94" spans="1:10" ht="35.1" customHeight="1" thickBot="1">
      <c r="A94" s="150" t="s">
        <v>107</v>
      </c>
      <c r="B94" s="80" t="s">
        <v>270</v>
      </c>
      <c r="C94" s="60" t="s">
        <v>207</v>
      </c>
      <c r="D94" s="92" t="s">
        <v>11</v>
      </c>
      <c r="E94" s="92" t="s">
        <v>347</v>
      </c>
      <c r="F94" s="102" t="s">
        <v>120</v>
      </c>
      <c r="G94" s="141">
        <v>312</v>
      </c>
      <c r="H94" s="155">
        <v>207283.44</v>
      </c>
      <c r="J94" s="38"/>
    </row>
    <row r="95" spans="1:10" ht="35.1" customHeight="1" thickBot="1">
      <c r="A95" s="150" t="s">
        <v>108</v>
      </c>
      <c r="B95" s="80" t="s">
        <v>271</v>
      </c>
      <c r="C95" s="60" t="s">
        <v>208</v>
      </c>
      <c r="D95" s="92" t="s">
        <v>5</v>
      </c>
      <c r="E95" s="92" t="s">
        <v>50</v>
      </c>
      <c r="F95" s="102" t="s">
        <v>12</v>
      </c>
      <c r="G95" s="141">
        <v>200</v>
      </c>
      <c r="H95" s="155">
        <v>12.48</v>
      </c>
      <c r="J95" s="38"/>
    </row>
    <row r="96" spans="1:10" ht="35.1" customHeight="1" thickBot="1">
      <c r="A96" s="150" t="s">
        <v>109</v>
      </c>
      <c r="B96" s="80" t="s">
        <v>272</v>
      </c>
      <c r="C96" s="60" t="s">
        <v>209</v>
      </c>
      <c r="D96" s="92" t="s">
        <v>48</v>
      </c>
      <c r="E96" s="92" t="s">
        <v>79</v>
      </c>
      <c r="F96" s="102" t="s">
        <v>12</v>
      </c>
      <c r="G96" s="141">
        <v>336</v>
      </c>
      <c r="H96" s="155">
        <v>34331.699999999997</v>
      </c>
      <c r="J96" s="38"/>
    </row>
    <row r="97" spans="1:10" ht="35.1" customHeight="1" thickBot="1">
      <c r="A97" s="150" t="s">
        <v>110</v>
      </c>
      <c r="B97" s="80" t="s">
        <v>273</v>
      </c>
      <c r="C97" s="60" t="s">
        <v>210</v>
      </c>
      <c r="D97" s="92" t="s">
        <v>5</v>
      </c>
      <c r="E97" s="92" t="s">
        <v>348</v>
      </c>
      <c r="F97" s="102" t="s">
        <v>12</v>
      </c>
      <c r="G97" s="141">
        <v>600</v>
      </c>
      <c r="H97" s="155">
        <v>78238.98</v>
      </c>
      <c r="J97" s="38"/>
    </row>
    <row r="98" spans="1:10" ht="35.1" customHeight="1" thickBot="1">
      <c r="A98" s="112" t="s">
        <v>111</v>
      </c>
      <c r="B98" s="82" t="s">
        <v>274</v>
      </c>
      <c r="C98" s="65" t="s">
        <v>211</v>
      </c>
      <c r="D98" s="96" t="s">
        <v>280</v>
      </c>
      <c r="E98" s="96" t="s">
        <v>50</v>
      </c>
      <c r="F98" s="109" t="s">
        <v>12</v>
      </c>
      <c r="G98" s="152">
        <v>200</v>
      </c>
      <c r="H98" s="168">
        <v>717.32</v>
      </c>
      <c r="J98" s="38"/>
    </row>
    <row r="99" spans="1:10" ht="35.1" customHeight="1" thickBot="1">
      <c r="A99" s="150" t="s">
        <v>112</v>
      </c>
      <c r="B99" s="80" t="s">
        <v>275</v>
      </c>
      <c r="C99" s="60" t="s">
        <v>212</v>
      </c>
      <c r="D99" s="92" t="s">
        <v>5</v>
      </c>
      <c r="E99" s="92" t="s">
        <v>349</v>
      </c>
      <c r="F99" s="102" t="s">
        <v>12</v>
      </c>
      <c r="G99" s="141">
        <v>336</v>
      </c>
      <c r="H99" s="155">
        <v>9076.3700000000008</v>
      </c>
      <c r="J99" s="38"/>
    </row>
    <row r="100" spans="1:10" ht="35.1" customHeight="1" thickBot="1">
      <c r="A100" s="112" t="s">
        <v>113</v>
      </c>
      <c r="B100" s="82" t="s">
        <v>276</v>
      </c>
      <c r="C100" s="65" t="s">
        <v>213</v>
      </c>
      <c r="D100" s="96" t="s">
        <v>11</v>
      </c>
      <c r="E100" s="96" t="s">
        <v>78</v>
      </c>
      <c r="F100" s="109" t="s">
        <v>120</v>
      </c>
      <c r="G100" s="152">
        <v>48</v>
      </c>
      <c r="H100" s="168">
        <v>38798.400000000001</v>
      </c>
      <c r="J100" s="38"/>
    </row>
    <row r="101" spans="1:10" ht="35.1" customHeight="1">
      <c r="A101" s="180" t="s">
        <v>114</v>
      </c>
      <c r="B101" s="169" t="s">
        <v>277</v>
      </c>
      <c r="C101" s="67" t="s">
        <v>214</v>
      </c>
      <c r="D101" s="98" t="s">
        <v>5</v>
      </c>
      <c r="E101" s="98" t="s">
        <v>350</v>
      </c>
      <c r="F101" s="98" t="s">
        <v>12</v>
      </c>
      <c r="G101" s="129">
        <v>240</v>
      </c>
      <c r="H101" s="156">
        <v>2894.52</v>
      </c>
      <c r="J101" s="38"/>
    </row>
    <row r="102" spans="1:10" ht="35.1" customHeight="1">
      <c r="A102" s="182"/>
      <c r="B102" s="83" t="s">
        <v>277</v>
      </c>
      <c r="C102" s="35" t="s">
        <v>215</v>
      </c>
      <c r="D102" s="36" t="s">
        <v>5</v>
      </c>
      <c r="E102" s="36" t="s">
        <v>350</v>
      </c>
      <c r="F102" s="36" t="s">
        <v>12</v>
      </c>
      <c r="G102" s="37">
        <v>360</v>
      </c>
      <c r="H102" s="111">
        <v>4471.63</v>
      </c>
      <c r="J102" s="38"/>
    </row>
    <row r="103" spans="1:10" ht="35.1" customHeight="1">
      <c r="A103" s="182"/>
      <c r="B103" s="83" t="s">
        <v>277</v>
      </c>
      <c r="C103" s="35" t="s">
        <v>216</v>
      </c>
      <c r="D103" s="36" t="s">
        <v>5</v>
      </c>
      <c r="E103" s="36" t="s">
        <v>351</v>
      </c>
      <c r="F103" s="36" t="s">
        <v>12</v>
      </c>
      <c r="G103" s="37">
        <v>280</v>
      </c>
      <c r="H103" s="111">
        <v>4490.3599999999997</v>
      </c>
      <c r="J103" s="38"/>
    </row>
    <row r="104" spans="1:10" ht="35.1" customHeight="1" thickBot="1">
      <c r="A104" s="181"/>
      <c r="B104" s="84" t="s">
        <v>277</v>
      </c>
      <c r="C104" s="68" t="s">
        <v>217</v>
      </c>
      <c r="D104" s="99" t="s">
        <v>5</v>
      </c>
      <c r="E104" s="99" t="s">
        <v>351</v>
      </c>
      <c r="F104" s="99" t="s">
        <v>12</v>
      </c>
      <c r="G104" s="113">
        <v>1200</v>
      </c>
      <c r="H104" s="114">
        <v>19833</v>
      </c>
      <c r="J104" s="38"/>
    </row>
    <row r="105" spans="1:10">
      <c r="J105" s="38"/>
    </row>
    <row r="109" spans="1:10">
      <c r="G109" s="39"/>
      <c r="H109" s="40"/>
    </row>
    <row r="110" spans="1:10">
      <c r="G110" s="39"/>
      <c r="H110" s="40"/>
    </row>
    <row r="111" spans="1:10">
      <c r="G111" s="39"/>
      <c r="H111" s="40"/>
    </row>
    <row r="127" spans="7:8">
      <c r="G127" s="39"/>
      <c r="H127" s="40"/>
    </row>
    <row r="128" spans="7:8">
      <c r="G128" s="39"/>
      <c r="H128" s="40"/>
    </row>
    <row r="129" spans="7:8">
      <c r="G129" s="39"/>
      <c r="H129" s="40"/>
    </row>
  </sheetData>
  <mergeCells count="21">
    <mergeCell ref="A81:A82"/>
    <mergeCell ref="A83:A84"/>
    <mergeCell ref="A101:A104"/>
    <mergeCell ref="A46:A47"/>
    <mergeCell ref="A48:A49"/>
    <mergeCell ref="A57:A58"/>
    <mergeCell ref="A59:A60"/>
    <mergeCell ref="A69:A70"/>
    <mergeCell ref="A74:A75"/>
    <mergeCell ref="A42:A44"/>
    <mergeCell ref="A14:A15"/>
    <mergeCell ref="A17:A18"/>
    <mergeCell ref="A20:A22"/>
    <mergeCell ref="A24:A25"/>
    <mergeCell ref="A27:A28"/>
    <mergeCell ref="A29:A30"/>
    <mergeCell ref="A31:A32"/>
    <mergeCell ref="A33:A34"/>
    <mergeCell ref="A35:A36"/>
    <mergeCell ref="A37:A38"/>
    <mergeCell ref="A39:A40"/>
  </mergeCells>
  <dataValidations count="1">
    <dataValidation allowBlank="1" showInputMessage="1" sqref="C101:C104 C14:C32 E14:E32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4" bestFit="1" customWidth="1"/>
    <col min="3" max="3" width="12.140625" style="34" bestFit="1" customWidth="1"/>
  </cols>
  <sheetData>
    <row r="1" spans="1:1">
      <c r="A1" s="34">
        <v>171410.40000000002</v>
      </c>
    </row>
    <row r="2" spans="1:1">
      <c r="A2" s="34">
        <v>6814.92</v>
      </c>
    </row>
    <row r="3" spans="1:1">
      <c r="A3" s="34">
        <v>15159.12</v>
      </c>
    </row>
    <row r="4" spans="1:1">
      <c r="A4" s="34">
        <v>20007.400000000001</v>
      </c>
    </row>
    <row r="5" spans="1:1">
      <c r="A5" s="34">
        <v>3569.4</v>
      </c>
    </row>
    <row r="6" spans="1:1">
      <c r="A6" s="34">
        <v>613.5</v>
      </c>
    </row>
    <row r="7" spans="1:1">
      <c r="A7" s="34">
        <v>425.34</v>
      </c>
    </row>
    <row r="8" spans="1:1">
      <c r="A8" s="34">
        <v>1579.64</v>
      </c>
    </row>
    <row r="9" spans="1:1">
      <c r="A9" s="34">
        <v>1752.6599999999999</v>
      </c>
    </row>
    <row r="10" spans="1:1">
      <c r="A10" s="34">
        <v>550.86</v>
      </c>
    </row>
    <row r="11" spans="1:1">
      <c r="A11" s="34">
        <v>6945</v>
      </c>
    </row>
    <row r="12" spans="1:1">
      <c r="A12" s="34">
        <v>4883</v>
      </c>
    </row>
    <row r="13" spans="1:1">
      <c r="A13" s="34">
        <v>2064</v>
      </c>
    </row>
    <row r="14" spans="1:1">
      <c r="A14" s="34">
        <v>51779.799999999996</v>
      </c>
    </row>
    <row r="15" spans="1:1">
      <c r="A15" s="34">
        <v>129.60000000000002</v>
      </c>
    </row>
    <row r="16" spans="1:1">
      <c r="A16" s="34">
        <v>170.79999999999998</v>
      </c>
    </row>
    <row r="17" spans="1:1">
      <c r="A17" s="34">
        <v>164.7</v>
      </c>
    </row>
    <row r="18" spans="1:1">
      <c r="A18" s="34">
        <v>195.29999999999998</v>
      </c>
    </row>
    <row r="19" spans="1:1">
      <c r="A19" s="34">
        <v>462.24</v>
      </c>
    </row>
    <row r="20" spans="1:1">
      <c r="A20" s="34">
        <v>15145.22</v>
      </c>
    </row>
    <row r="21" spans="1:1">
      <c r="A21" s="34">
        <v>21424.959999999999</v>
      </c>
    </row>
    <row r="22" spans="1:1">
      <c r="A22" s="34">
        <v>7541.5199999999995</v>
      </c>
    </row>
    <row r="23" spans="1:1">
      <c r="A23" s="34">
        <v>51983.520000000004</v>
      </c>
    </row>
    <row r="24" spans="1:1">
      <c r="A24" s="34">
        <v>23522.100000000002</v>
      </c>
    </row>
    <row r="25" spans="1:1">
      <c r="A25" s="34">
        <v>9856</v>
      </c>
    </row>
    <row r="26" spans="1:1">
      <c r="A26" s="34">
        <v>235.2</v>
      </c>
    </row>
    <row r="27" spans="1:1">
      <c r="A27" s="34">
        <v>1766.92</v>
      </c>
    </row>
    <row r="28" spans="1:1">
      <c r="A28" s="34">
        <v>102.30000000000001</v>
      </c>
    </row>
    <row r="29" spans="1:1">
      <c r="A29" s="34">
        <v>23</v>
      </c>
    </row>
    <row r="30" spans="1:1">
      <c r="A30" s="34">
        <v>822.52</v>
      </c>
    </row>
    <row r="31" spans="1:1">
      <c r="A31" s="34">
        <v>37134.239999999998</v>
      </c>
    </row>
    <row r="32" spans="1:1">
      <c r="A32" s="34">
        <v>15625.5</v>
      </c>
    </row>
    <row r="33" spans="1:1">
      <c r="A33" s="34">
        <v>3481.92</v>
      </c>
    </row>
    <row r="34" spans="1:1">
      <c r="A34" s="34">
        <v>750.88</v>
      </c>
    </row>
    <row r="35" spans="1:1">
      <c r="A35" s="34">
        <v>599.86</v>
      </c>
    </row>
    <row r="36" spans="1:1">
      <c r="A36" s="34">
        <v>104</v>
      </c>
    </row>
    <row r="37" spans="1:1">
      <c r="A37" s="34">
        <v>172.48000000000002</v>
      </c>
    </row>
    <row r="38" spans="1:1">
      <c r="A38" s="34">
        <v>20685</v>
      </c>
    </row>
    <row r="39" spans="1:1">
      <c r="A39" s="34">
        <v>583.28</v>
      </c>
    </row>
    <row r="40" spans="1:1">
      <c r="A40" s="34">
        <v>6523.7999999999993</v>
      </c>
    </row>
    <row r="41" spans="1:1">
      <c r="A41" s="34">
        <v>819</v>
      </c>
    </row>
    <row r="42" spans="1:1">
      <c r="A42" s="34">
        <v>186</v>
      </c>
    </row>
    <row r="43" spans="1:1">
      <c r="A43" s="34">
        <v>288.64</v>
      </c>
    </row>
    <row r="44" spans="1:1">
      <c r="A44" s="34">
        <v>63.279999999999994</v>
      </c>
    </row>
    <row r="45" spans="1:1">
      <c r="A45" s="34">
        <v>395.92</v>
      </c>
    </row>
    <row r="46" spans="1:1">
      <c r="A46" s="34">
        <v>37831.599999999999</v>
      </c>
    </row>
    <row r="47" spans="1:1">
      <c r="A47" s="34">
        <v>1663.2</v>
      </c>
    </row>
    <row r="48" spans="1:1">
      <c r="A48" s="34">
        <v>742.21999999999991</v>
      </c>
    </row>
    <row r="49" spans="1:1">
      <c r="A49" s="34">
        <v>1712.6399999999999</v>
      </c>
    </row>
    <row r="50" spans="1:1">
      <c r="A50" s="34">
        <v>530.4</v>
      </c>
    </row>
    <row r="51" spans="1:1">
      <c r="A51" s="34">
        <v>1512.0800000000002</v>
      </c>
    </row>
    <row r="52" spans="1:1">
      <c r="A52" s="34">
        <v>384.96</v>
      </c>
    </row>
    <row r="53" spans="1:1">
      <c r="A53" s="34">
        <v>1604</v>
      </c>
    </row>
    <row r="54" spans="1:1">
      <c r="A54" s="34">
        <v>513.28</v>
      </c>
    </row>
    <row r="55" spans="1:1">
      <c r="A55" s="34">
        <v>3882.46</v>
      </c>
    </row>
    <row r="56" spans="1:1">
      <c r="A56" s="34">
        <v>1685.28</v>
      </c>
    </row>
    <row r="57" spans="1:1">
      <c r="A57" s="34">
        <v>884.12</v>
      </c>
    </row>
    <row r="58" spans="1:1">
      <c r="A58" s="34">
        <v>383.04</v>
      </c>
    </row>
    <row r="59" spans="1:1">
      <c r="A59" s="34">
        <v>221.92</v>
      </c>
    </row>
    <row r="60" spans="1:1">
      <c r="A60" s="34">
        <v>40.92</v>
      </c>
    </row>
    <row r="61" spans="1:1">
      <c r="A61" s="34">
        <v>229.38</v>
      </c>
    </row>
    <row r="62" spans="1:1">
      <c r="A62" s="34">
        <v>581.20000000000005</v>
      </c>
    </row>
    <row r="63" spans="1:1">
      <c r="A63" s="34">
        <v>59.24</v>
      </c>
    </row>
    <row r="64" spans="1:1">
      <c r="A64" s="34">
        <v>89.12</v>
      </c>
    </row>
    <row r="65" spans="1:1">
      <c r="A65" s="34">
        <v>69.2</v>
      </c>
    </row>
    <row r="66" spans="1:1">
      <c r="A66" s="34">
        <v>125.52</v>
      </c>
    </row>
    <row r="67" spans="1:1">
      <c r="A67" s="34">
        <v>230.1</v>
      </c>
    </row>
    <row r="68" spans="1:1">
      <c r="A68" s="34">
        <v>15.48</v>
      </c>
    </row>
    <row r="69" spans="1:1">
      <c r="A69" s="34">
        <v>26.4</v>
      </c>
    </row>
    <row r="70" spans="1:1">
      <c r="A70" s="34">
        <v>30510</v>
      </c>
    </row>
    <row r="71" spans="1:1">
      <c r="A71" s="34">
        <v>4363.04</v>
      </c>
    </row>
    <row r="72" spans="1:1">
      <c r="A72" s="34">
        <v>13718</v>
      </c>
    </row>
    <row r="73" spans="1:1">
      <c r="A73" s="34">
        <v>6992</v>
      </c>
    </row>
    <row r="74" spans="1:1">
      <c r="A74" s="34">
        <v>731.54000000000008</v>
      </c>
    </row>
    <row r="75" spans="1:1">
      <c r="A75" s="34">
        <v>3.3000000000000003</v>
      </c>
    </row>
    <row r="76" spans="1:1">
      <c r="A76" s="34">
        <v>37.76</v>
      </c>
    </row>
    <row r="77" spans="1:1">
      <c r="A77" s="34">
        <v>14.399999999999999</v>
      </c>
    </row>
    <row r="78" spans="1:1">
      <c r="A78" s="34">
        <v>448.2</v>
      </c>
    </row>
    <row r="79" spans="1:1">
      <c r="A79" s="34">
        <v>15767.679999999998</v>
      </c>
    </row>
    <row r="80" spans="1:1">
      <c r="A80" s="34">
        <v>1248</v>
      </c>
    </row>
    <row r="81" spans="1:1">
      <c r="A81" s="34">
        <v>73192</v>
      </c>
    </row>
    <row r="82" spans="1:1">
      <c r="A82" s="34">
        <v>327.3</v>
      </c>
    </row>
    <row r="83" spans="1:1">
      <c r="A83" s="34">
        <v>2867.6</v>
      </c>
    </row>
    <row r="84" spans="1:1">
      <c r="A84" s="34">
        <v>5355</v>
      </c>
    </row>
    <row r="85" spans="1:1">
      <c r="A85" s="34">
        <v>17721.18</v>
      </c>
    </row>
    <row r="86" spans="1:1">
      <c r="A86" s="34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2022-10-27T07:20:21Z</cp:lastPrinted>
  <dcterms:created xsi:type="dcterms:W3CDTF">2011-06-11T13:29:50Z</dcterms:created>
  <dcterms:modified xsi:type="dcterms:W3CDTF">2023-01-12T13:41:20Z</dcterms:modified>
</cp:coreProperties>
</file>