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Kamenivo\Výzva č. 21 Nemčiňany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<sst xmlns="http://schemas.openxmlformats.org/spreadsheetml/2006/main" count="30" uniqueCount="27">
  <si>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</si>
  <si>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</si>
  <si>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</si>
  <si>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</si>
  <si>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</si>
  <si>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</si>
  <si>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</si>
  <si>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</si>
  <si>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</si>
  <si>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</si>
  <si>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</si>
  <si>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</si>
  <si>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</si>
  <si>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</si>
  <si>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</si>
  <si>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</si>
  <si>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</si>
  <si>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</si>
  <si>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</si>
  <si>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</si>
  <si>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</si>
  <si>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</si>
  <si>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250</t>
  </si>
  <si>
    <t>Príloha č. 1 Výzvy: Rozsah zákazky a cenová ponuka dodávateľa : Návrh na plnenie kritérií hodnotenia</t>
  </si>
  <si>
    <t>spolu</t>
  </si>
  <si>
    <t>cena celkom</t>
  </si>
  <si>
    <t>Kritérium 2: vzdialenosť na miesto vykládky: obec. Nemčiňany/Nemčiňany  č.128,   
951 81/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</si>
</sst>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23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25</v>
      </c>
      <c r="F17" s="6" t="s">
        <v>26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22</v>
      </c>
      <c r="C18" s="1" t="s">
        <v>5</v>
      </c>
      <c r="D18" s="1"/>
      <c r="E18" s="1">
        <f>+B18*D18</f>
        <v>0</v>
      </c>
      <c r="G18"/>
    </row>
    <row r="19" spans="1:15" x14ac:dyDescent="0.2">
      <c r="A19" s="2" t="s">
        <v>3</v>
      </c>
      <c r="B19" s="7">
        <v>500</v>
      </c>
      <c r="C19" s="1" t="s">
        <v>5</v>
      </c>
      <c r="E19" s="1">
        <f>+B19*D19</f>
        <v>0</v>
      </c>
    </row>
    <row r="20" spans="1:15" x14ac:dyDescent="0.2">
      <c r="A20" s="2" t="s">
        <v>2</v>
      </c>
      <c r="B20" s="2">
        <v>150</v>
      </c>
      <c r="C20" s="2" t="s">
        <v>5</v>
      </c>
      <c r="E20" s="1">
        <f>+B20*D20</f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1">
        <f>+B21*D21</f>
        <v>0</v>
      </c>
    </row>
    <row r="22" spans="1:15" x14ac:dyDescent="0.2">
      <c r="A22" s="2" t="s">
        <v>24</v>
      </c>
      <c r="E22" s="1">
        <f>SUM(E18:E21)</f>
        <v>0</v>
      </c>
    </row>
    <row r="23" spans="1:15" ht="24" x14ac:dyDescent="0.2">
      <c r="A23" s="19" t="s">
        <v>21</v>
      </c>
    </row>
    <row r="26" spans="1:15" x14ac:dyDescent="0.2">
      <c r="A26" s="16" t="s">
        <v>16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17</v>
      </c>
    </row>
    <row r="29" spans="1:15" ht="51" x14ac:dyDescent="0.2">
      <c r="A29" s="21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2022-12-14T06:15:47Z</dcterms:modified>
  <dc:language>en-US</dc:language>
</cp:coreProperties>
</file>