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3\DNS IKT\Výzva č. 30\"/>
    </mc:Choice>
  </mc:AlternateContent>
  <xr:revisionPtr revIDLastSave="0" documentId="8_{6185B1DC-2DCB-419E-812A-18F2646FCF31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ríloha č. 1 KZ" sheetId="2" r:id="rId1"/>
    <sheet name="Špecifikácia položiek" sheetId="3" r:id="rId2"/>
  </sheets>
  <definedNames>
    <definedName name="_2_5__SSD_typ_1">'Špecifikácia položiek'!#REF!</definedName>
    <definedName name="_2_5__SSD_typ_2">'Špecifikácia položiek'!#REF!</definedName>
    <definedName name="_2_5__SSD_typ_3">'Špecifikácia položiek'!#REF!</definedName>
    <definedName name="_30_Notebook">'Špecifikácia položiek'!$A$4</definedName>
    <definedName name="Batéria_do_UPS">'Špecifikácia položiek'!#REF!</definedName>
    <definedName name="Dokovacia_stanica">'Špecifikácia položiek'!#REF!</definedName>
    <definedName name="Externá_čítačka_microSD_kariet">'Špecifikácia položiek'!#REF!</definedName>
    <definedName name="Externý_SSD">'Špecifikácia položiek'!#REF!</definedName>
    <definedName name="Grafická_karta">'Špecifikácia položiek'!#REF!</definedName>
    <definedName name="Grafický_akcelerátor">'Špecifikácia položiek'!#REF!</definedName>
    <definedName name="HDMI_na_VGA_adaptér">'Špecifikácia položiek'!#REF!</definedName>
    <definedName name="M.2_SSD_typ_1">'Špecifikácia položiek'!#REF!</definedName>
    <definedName name="M.2_SSD_typ_2">'Špecifikácia položiek'!#REF!</definedName>
    <definedName name="Manažovateľný_24_portový_PoE__switch">'Špecifikácia položiek'!#REF!</definedName>
    <definedName name="Micro_SD_karta">'Špecifikácia položiek'!#REF!</definedName>
    <definedName name="Mikrofón">'Špecifikácia položiek'!#REF!</definedName>
    <definedName name="Mikrofón_pre_IRIS">'Špecifikácia položiek'!#REF!</definedName>
    <definedName name="Monitor">'Špecifikácia položiek'!#REF!</definedName>
    <definedName name="Myš">'Špecifikácia položiek'!#REF!</definedName>
    <definedName name="Napájací_adaptér_typ_1">'Špecifikácia položiek'!#REF!</definedName>
    <definedName name="Napájací_adaptér_typ_2">'Špecifikácia položiek'!#REF!</definedName>
    <definedName name="Notebook_typ_1">'Špecifikácia položiek'!#REF!</definedName>
    <definedName name="Notebook_typ_1_29">'Špecifikácia položiek'!#REF!</definedName>
    <definedName name="Notebook_typ_2">'Špecifikácia položiek'!#REF!</definedName>
    <definedName name="Notebook_typ_2_29">'Špecifikácia položiek'!#REF!</definedName>
    <definedName name="Notebook_typ_3">'Špecifikácia položiek'!#REF!</definedName>
    <definedName name="Notebook_typ_3_29">'Špecifikácia položiek'!#REF!</definedName>
    <definedName name="Notebook_typ_4">'Špecifikácia položiek'!#REF!</definedName>
    <definedName name="Notebook_typ_4_29">'Špecifikácia položiek'!$A$4</definedName>
    <definedName name="PC">'Špecifikácia položiek'!#REF!</definedName>
    <definedName name="Plátno_na_projektor">'Špecifikácia položiek'!#REF!</definedName>
    <definedName name="PoE_napájací_adaptér">'Špecifikácia položiek'!#REF!</definedName>
    <definedName name="Prezentér">'Špecifikácia položiek'!#REF!</definedName>
    <definedName name="Projektor">'Špecifikácia položiek'!#REF!</definedName>
    <definedName name="RAM_typ_1">'Špecifikácia položiek'!#REF!</definedName>
    <definedName name="RAM_typ_2">'Špecifikácia položiek'!#REF!</definedName>
    <definedName name="RAM_typ_3">'Špecifikácia položiek'!#REF!</definedName>
    <definedName name="Reproduktor">'Špecifikácia položiek'!#REF!</definedName>
    <definedName name="Set_bezdrôtovej_klávesnice_s_myšou">'Špecifikácia položiek'!#REF!</definedName>
    <definedName name="Sieťový_kábel_typ_1">'Špecifikácia položiek'!#REF!</definedName>
    <definedName name="Sieťový_kábel_typ_2">'Špecifikácia položiek'!#REF!</definedName>
    <definedName name="Sieťový_kábel_typ_3">'Špecifikácia položiek'!#REF!</definedName>
    <definedName name="Sieťový_kábel_typ_4">'Špecifikácia položiek'!#REF!</definedName>
    <definedName name="Sieťový_kábel_typ_5">'Špecifikácia položiek'!#REF!</definedName>
    <definedName name="Slúchadlá_s_mikrofónom">'Špecifikácia položiek'!#REF!</definedName>
    <definedName name="Switch">'Špecifikácia položiek'!#REF!</definedName>
    <definedName name="Tlačiareň_etikiet">'Špecifikácia položiek'!#REF!</definedName>
    <definedName name="Tlačiareň_typ_1">'Špecifikácia položiek'!#REF!</definedName>
    <definedName name="Tlačiareň_typ_1_29">'Špecifikácia položiek'!#REF!</definedName>
    <definedName name="Tlačiareň_typ_2">'Špecifikácia položiek'!#REF!</definedName>
    <definedName name="Tlačiareň_typ_2_29">'Špecifikácia položiek'!#REF!</definedName>
    <definedName name="Tlačiareň_typ_3_29">'Špecifikácia položiek'!#REF!</definedName>
    <definedName name="Tlačiareň_typ_4_29">'Špecifikácia položiek'!#REF!</definedName>
    <definedName name="USB_C_Ethernet_Hub">'Špecifikácia položiek'!#REF!</definedName>
    <definedName name="USB_C_na_HDMI_kábel">'Špecifikácia položiek'!#REF!</definedName>
    <definedName name="USB_kľúč">'Špecifikácia položiek'!#REF!</definedName>
    <definedName name="Webkamera">'Špecifikácia položiek'!#REF!</definedName>
    <definedName name="Zdroj_do_PC">'Špecifikácia položiek'!#REF!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 l="1"/>
  <c r="D6" i="2" s="1"/>
</calcChain>
</file>

<file path=xl/sharedStrings.xml><?xml version="1.0" encoding="utf-8"?>
<sst xmlns="http://schemas.openxmlformats.org/spreadsheetml/2006/main" count="49" uniqueCount="48">
  <si>
    <t xml:space="preserve">Parameter </t>
  </si>
  <si>
    <t>Typ / parameter - minimálna hodnota / ks</t>
  </si>
  <si>
    <t>Záručná doba:</t>
  </si>
  <si>
    <t>min. 2 roky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</si>
  <si>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</si>
  <si>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>zobraziť parametre</t>
  </si>
  <si>
    <t>Opis predmetu zákazky - technické požiadavky k jednotlivým položkám</t>
  </si>
  <si>
    <t>Cena spolu bez DPH celkom:</t>
  </si>
  <si>
    <t xml:space="preserve">Sadzba DPH: </t>
  </si>
  <si>
    <t>Celkom spolu s DPH:</t>
  </si>
  <si>
    <t>Kriterium vyhodnotenia ponúk.</t>
  </si>
  <si>
    <t>Procesor</t>
  </si>
  <si>
    <t>Pevný disk</t>
  </si>
  <si>
    <t>Grafický výstup</t>
  </si>
  <si>
    <t>Komunikačné rozhrania</t>
  </si>
  <si>
    <t>Vstupné zariadenia</t>
  </si>
  <si>
    <t>Vstupno-výstupné porty</t>
  </si>
  <si>
    <t>Hmotnosť:</t>
  </si>
  <si>
    <t>Operačný systém</t>
  </si>
  <si>
    <t>Výbava a súčasť balenia:</t>
  </si>
  <si>
    <t>Operačná pamäť RAM</t>
  </si>
  <si>
    <t>Grafická karta</t>
  </si>
  <si>
    <t>min. 1x integrovaný HDMI</t>
  </si>
  <si>
    <t>integrovaná podsvietená klávesnica so slovenskou lokalizáciou; integrovaná webkamera</t>
  </si>
  <si>
    <t>integrovaná WiFi 6 alebo vyššia, Bluetooth</t>
  </si>
  <si>
    <t>Hlavný displej:</t>
  </si>
  <si>
    <t>Sekundárny displej:</t>
  </si>
  <si>
    <t>min. 15,6", rozlíšenie min. Quad HD; dotykový s podporou stylusu / dotykového pera</t>
  </si>
  <si>
    <t>kompatibilný stylus / dotykové pero</t>
  </si>
  <si>
    <t>max. 3 kg</t>
  </si>
  <si>
    <t>min. 1000 GB M.2 NVMe SSD</t>
  </si>
  <si>
    <r>
      <t xml:space="preserve">Do tohto stĺpca ("C") uchádzač uvedie ku každému produktu v prvom riadku názov značky, model produktu a </t>
    </r>
    <r>
      <rPr>
        <b/>
        <sz val="12"/>
        <rFont val="Times New Roman"/>
        <family val="1"/>
        <charset val="238"/>
      </rPr>
      <t>produktové číslo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</si>
  <si>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Príloha č. 1 Kúpnej zmluvy - Cenová ponuka predávajúceho ako uchádzača vo verejnom obstarávaní </t>
  </si>
  <si>
    <t>Položka</t>
  </si>
  <si>
    <t>Počet kusov</t>
  </si>
  <si>
    <t>Jenotková cena bez DPH</t>
  </si>
  <si>
    <t>Spolu bez DPH za požadované množstvo</t>
  </si>
  <si>
    <t>Názov typového označenia produktu - produktové číslo PN</t>
  </si>
  <si>
    <t>Odkaz na parametre</t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</si>
  <si>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</si>
  <si>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integrovaný dotykový sekundárny displej s podporou stylusu / dotykového pera; sekundárny displej musí byť umiestnený pri klávesnici notebooku</t>
  </si>
  <si>
    <t>min. 16 GB DDR5 alebo LPDDR5</t>
  </si>
  <si>
    <r>
      <rPr>
        <sz val="12"/>
        <rFont val="Times New Roman"/>
        <family val="1"/>
        <charset val="238"/>
      </rPr>
      <t xml:space="preserve">dedikovaná alebo integrovaná; s výkonom min. 2 500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</si>
  <si>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ľubovoľný OS resp. bez OS (notebook kompatibilný s MS Windows)</t>
  </si>
  <si>
    <t>min. 1x integrované USB-A (štandardu min. USB 3.2 Gen 1 alebo vyššií) a min. 2x integrované USB-C alebo Thunderbolt porty alebo ich kombinácia</t>
  </si>
  <si>
    <t>11 kusov</t>
  </si>
  <si>
    <t>Notebook</t>
  </si>
  <si>
    <r>
      <rPr>
        <sz val="12"/>
        <color rgb="FFFF0000"/>
        <rFont val="Times New Roman"/>
        <family val="1"/>
        <charset val="238"/>
      </rPr>
      <t xml:space="preserve">s výkonom min. 20 000 bodov v benchmarku </t>
    </r>
    <r>
      <rPr>
        <u/>
        <sz val="12"/>
        <color rgb="FFFF0000"/>
        <rFont val="Times New Roman"/>
        <family val="1"/>
        <charset val="238"/>
      </rPr>
      <t>PassMark - CPU Mark</t>
    </r>
    <r>
      <rPr>
        <sz val="12"/>
        <color rgb="FFFF0000"/>
        <rFont val="Times New Roman"/>
        <family val="1"/>
        <charset val="238"/>
      </rPr>
      <t xml:space="preserve"> (ku dňu zverejnenia výzvy)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</si>
</sst>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u/>
      <sz val="12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8" fillId="9" borderId="3" xfId="3" applyFill="1" applyBorder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164" fontId="0" fillId="9" borderId="5" xfId="0" applyNumberFormat="1" applyFill="1" applyBorder="1" applyAlignment="1">
      <alignment vertical="center"/>
    </xf>
    <xf numFmtId="0" fontId="13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8" fillId="0" borderId="1" xfId="3" quotePrefix="1" applyBorder="1" applyAlignment="1">
      <alignment horizontal="left" vertical="center" wrapText="1"/>
    </xf>
    <xf numFmtId="0" fontId="15" fillId="5" borderId="0" xfId="0" quotePrefix="1" applyFont="1" applyFill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5" borderId="0" xfId="0" quotePrefix="1" applyFont="1" applyFill="1" applyAlignment="1">
      <alignment horizontal="left" vertical="center"/>
    </xf>
    <xf numFmtId="0" fontId="8" fillId="0" borderId="1" xfId="3" quotePrefix="1" applyBorder="1" applyAlignment="1">
      <alignment horizontal="left" vertical="center"/>
    </xf>
    <xf numFmtId="0" fontId="5" fillId="9" borderId="0" xfId="0" quotePrefix="1" applyFont="1" applyFill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quotePrefix="1" applyFont="1" applyFill="1" applyBorder="1" applyAlignment="1">
      <alignment horizontal="center" vertical="center" wrapText="1"/>
    </xf>
    <xf numFmtId="0" fontId="17" fillId="6" borderId="6" xfId="0" quotePrefix="1" applyFont="1" applyFill="1" applyBorder="1" applyAlignment="1">
      <alignment horizontal="center" vertical="center" wrapText="1"/>
    </xf>
    <xf numFmtId="0" fontId="17" fillId="8" borderId="6" xfId="0" quotePrefix="1" applyFont="1" applyFill="1" applyBorder="1" applyAlignment="1">
      <alignment horizontal="center" vertical="center" wrapText="1"/>
    </xf>
    <xf numFmtId="0" fontId="18" fillId="8" borderId="1" xfId="0" quotePrefix="1" applyFont="1" applyFill="1" applyBorder="1" applyAlignment="1">
      <alignment horizontal="center" vertical="center" wrapText="1"/>
    </xf>
    <xf numFmtId="0" fontId="8" fillId="0" borderId="3" xfId="3" applyBorder="1" applyAlignment="1">
      <alignment horizontal="center" vertical="center"/>
    </xf>
    <xf numFmtId="0" fontId="8" fillId="0" borderId="3" xfId="3" quotePrefix="1" applyBorder="1" applyAlignment="1">
      <alignment horizontal="center" vertical="center"/>
    </xf>
    <xf numFmtId="0" fontId="16" fillId="5" borderId="7" xfId="0" quotePrefix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19" fillId="5" borderId="1" xfId="2" quotePrefix="1" applyFont="1" applyFill="1" applyBorder="1" applyAlignment="1">
      <alignment horizontal="left" vertical="center" wrapText="1"/>
    </xf>
    <xf numFmtId="0" fontId="20" fillId="0" borderId="1" xfId="3" quotePrefix="1" applyFont="1" applyBorder="1" applyAlignment="1">
      <alignment horizontal="left" wrapText="1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ideocardbenchmark.net/GPU_mega_page.html" TargetMode="External"/><Relationship Id="rId1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8"/>
  <sheetViews>
    <sheetView showGridLines="0" zoomScaleNormal="100" workbookViewId="0">
      <selection activeCell="F3" sqref="F3"/>
    </sheetView>
  </sheetViews>
  <sheetFormatPr defaultColWidth="8.88671875" defaultRowHeight="14.4" x14ac:dyDescent="0.3"/>
  <cols>
    <col min="1" max="1" width="44.33203125" style="4" bestFit="1" customWidth="1"/>
    <col min="2" max="2" width="8.88671875" style="4"/>
    <col min="3" max="3" width="17" style="4" bestFit="1" customWidth="1"/>
    <col min="4" max="4" width="18.33203125" style="4" bestFit="1" customWidth="1"/>
    <col min="5" max="5" width="32.6640625" style="4" customWidth="1"/>
    <col min="6" max="6" width="13.332031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64" t="s">
        <v>32</v>
      </c>
      <c r="B1" s="64"/>
      <c r="C1" s="64"/>
      <c r="D1" s="64"/>
      <c r="E1" s="64"/>
    </row>
    <row r="2" spans="1:7" ht="42.75" customHeight="1" x14ac:dyDescent="0.3">
      <c r="A2" s="57" t="s">
        <v>33</v>
      </c>
      <c r="B2" s="58" t="s">
        <v>34</v>
      </c>
      <c r="C2" s="59" t="s">
        <v>35</v>
      </c>
      <c r="D2" s="59" t="s">
        <v>36</v>
      </c>
      <c r="E2" s="60" t="s">
        <v>37</v>
      </c>
      <c r="F2" s="61" t="s">
        <v>38</v>
      </c>
      <c r="G2" s="8"/>
    </row>
    <row r="3" spans="1:7" ht="37.950000000000003" customHeight="1" thickBot="1" x14ac:dyDescent="0.35">
      <c r="A3" s="53" t="s">
        <v>46</v>
      </c>
      <c r="B3" s="39">
        <v>11</v>
      </c>
      <c r="C3" s="18"/>
      <c r="D3" s="26">
        <f t="shared" ref="D3" si="0">C3*B3</f>
        <v>0</v>
      </c>
      <c r="E3" s="17"/>
      <c r="F3" s="13" t="s">
        <v>5</v>
      </c>
    </row>
    <row r="4" spans="1:7" x14ac:dyDescent="0.3">
      <c r="C4" s="5" t="s">
        <v>7</v>
      </c>
      <c r="D4" s="6">
        <f>SUM(D3:D3)</f>
        <v>0</v>
      </c>
      <c r="E4" s="16" t="s">
        <v>10</v>
      </c>
      <c r="F4" s="4"/>
    </row>
    <row r="5" spans="1:7" x14ac:dyDescent="0.3">
      <c r="C5" s="15" t="s">
        <v>8</v>
      </c>
      <c r="D5" s="19">
        <v>0.2</v>
      </c>
    </row>
    <row r="6" spans="1:7" x14ac:dyDescent="0.3">
      <c r="C6" s="15" t="s">
        <v>9</v>
      </c>
      <c r="D6" s="20">
        <f>D4*1.2</f>
        <v>0</v>
      </c>
    </row>
    <row r="8" spans="1:7" s="50" customFormat="1" x14ac:dyDescent="0.3"/>
  </sheetData>
  <mergeCells count="1">
    <mergeCell ref="A1:E1"/>
  </mergeCells>
  <hyperlinks>
    <hyperlink ref="F3" location="_30_Notebook" display="zobraziť parametre" xr:uid="{05D9C95F-D92E-40AD-83A0-0ABC4E47E395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2"/>
  <sheetViews>
    <sheetView tabSelected="1" zoomScaleNormal="100" workbookViewId="0">
      <selection activeCell="A8" sqref="A8:B8"/>
    </sheetView>
  </sheetViews>
  <sheetFormatPr defaultColWidth="9.109375" defaultRowHeight="15.6" x14ac:dyDescent="0.3"/>
  <cols>
    <col min="1" max="1" width="25.6640625" style="37" customWidth="1"/>
    <col min="2" max="2" width="62.6640625" style="35" customWidth="1"/>
    <col min="3" max="3" width="60.6640625" style="10" customWidth="1"/>
    <col min="4" max="4" width="60.6640625" style="24" customWidth="1"/>
    <col min="5" max="6" width="60.6640625" style="9" customWidth="1"/>
    <col min="7" max="16384" width="9.109375" style="3"/>
  </cols>
  <sheetData>
    <row r="2" spans="1:6" ht="109.2" x14ac:dyDescent="0.3">
      <c r="A2" s="65" t="s">
        <v>6</v>
      </c>
      <c r="B2" s="65"/>
      <c r="C2" s="56" t="s">
        <v>31</v>
      </c>
      <c r="D2" s="30"/>
      <c r="E2" s="7"/>
      <c r="F2" s="7"/>
    </row>
    <row r="4" spans="1:6" x14ac:dyDescent="0.3">
      <c r="A4" s="54" t="s">
        <v>46</v>
      </c>
      <c r="B4" s="52" t="s">
        <v>45</v>
      </c>
      <c r="C4" s="9"/>
      <c r="D4" s="10"/>
      <c r="F4"/>
    </row>
    <row r="5" spans="1:6" x14ac:dyDescent="0.3">
      <c r="A5" s="38"/>
      <c r="B5" s="36"/>
      <c r="C5" s="9"/>
      <c r="D5" s="30"/>
      <c r="E5" s="7"/>
      <c r="F5" s="7"/>
    </row>
    <row r="6" spans="1:6" x14ac:dyDescent="0.3">
      <c r="A6" s="40" t="s">
        <v>0</v>
      </c>
      <c r="B6" s="1" t="s">
        <v>1</v>
      </c>
      <c r="C6" s="1" t="s">
        <v>4</v>
      </c>
      <c r="D6" s="31"/>
      <c r="E6" s="1"/>
      <c r="F6" s="1"/>
    </row>
    <row r="7" spans="1:6" x14ac:dyDescent="0.3">
      <c r="A7" s="2" t="s">
        <v>39</v>
      </c>
      <c r="B7" s="27"/>
      <c r="C7" s="14"/>
      <c r="D7" s="28"/>
      <c r="E7" s="49"/>
      <c r="F7" s="33"/>
    </row>
    <row r="8" spans="1:6" ht="31.2" x14ac:dyDescent="0.3">
      <c r="A8" s="66" t="s">
        <v>11</v>
      </c>
      <c r="B8" s="67" t="s">
        <v>47</v>
      </c>
      <c r="C8" s="21"/>
      <c r="D8" s="28"/>
      <c r="E8" s="62"/>
      <c r="F8" s="28"/>
    </row>
    <row r="9" spans="1:6" ht="31.2" x14ac:dyDescent="0.3">
      <c r="A9" s="22" t="s">
        <v>25</v>
      </c>
      <c r="B9" s="42" t="s">
        <v>27</v>
      </c>
      <c r="C9" s="21"/>
      <c r="D9" s="28"/>
      <c r="E9" s="63"/>
      <c r="F9" s="11"/>
    </row>
    <row r="10" spans="1:6" ht="46.8" x14ac:dyDescent="0.3">
      <c r="A10" s="22" t="s">
        <v>26</v>
      </c>
      <c r="B10" s="42" t="s">
        <v>40</v>
      </c>
      <c r="C10" s="21"/>
      <c r="D10" s="55"/>
      <c r="E10" s="63"/>
      <c r="F10" s="11"/>
    </row>
    <row r="11" spans="1:6" x14ac:dyDescent="0.3">
      <c r="A11" s="22" t="s">
        <v>20</v>
      </c>
      <c r="B11" s="42" t="s">
        <v>41</v>
      </c>
      <c r="C11" s="21"/>
      <c r="D11" s="23"/>
      <c r="E11" s="25"/>
      <c r="F11" s="28"/>
    </row>
    <row r="12" spans="1:6" x14ac:dyDescent="0.3">
      <c r="A12" s="22" t="s">
        <v>12</v>
      </c>
      <c r="B12" s="42" t="s">
        <v>30</v>
      </c>
      <c r="C12" s="21"/>
      <c r="D12" s="28"/>
      <c r="E12" s="25"/>
      <c r="F12" s="11"/>
    </row>
    <row r="13" spans="1:6" x14ac:dyDescent="0.3">
      <c r="A13" s="47" t="s">
        <v>13</v>
      </c>
      <c r="B13" s="34" t="s">
        <v>22</v>
      </c>
      <c r="C13" s="21"/>
      <c r="D13" s="45"/>
      <c r="E13" s="25"/>
      <c r="F13" s="44"/>
    </row>
    <row r="14" spans="1:6" ht="31.2" x14ac:dyDescent="0.3">
      <c r="A14" s="47" t="s">
        <v>21</v>
      </c>
      <c r="B14" s="51" t="s">
        <v>42</v>
      </c>
      <c r="C14" s="21"/>
      <c r="D14" s="45"/>
      <c r="E14" s="25"/>
      <c r="F14" s="44"/>
    </row>
    <row r="15" spans="1:6" x14ac:dyDescent="0.3">
      <c r="A15" s="22" t="s">
        <v>14</v>
      </c>
      <c r="B15" s="22" t="s">
        <v>24</v>
      </c>
      <c r="C15" s="21"/>
      <c r="D15" s="23"/>
      <c r="E15" s="33"/>
      <c r="F15" s="48"/>
    </row>
    <row r="16" spans="1:6" ht="31.2" x14ac:dyDescent="0.3">
      <c r="A16" s="22" t="s">
        <v>15</v>
      </c>
      <c r="B16" s="22" t="s">
        <v>23</v>
      </c>
      <c r="C16" s="21"/>
      <c r="D16" s="23"/>
      <c r="E16" s="25"/>
      <c r="F16" s="29"/>
    </row>
    <row r="17" spans="1:6" ht="46.8" x14ac:dyDescent="0.3">
      <c r="A17" s="22" t="s">
        <v>16</v>
      </c>
      <c r="B17" s="22" t="s">
        <v>44</v>
      </c>
      <c r="C17" s="21"/>
      <c r="D17" s="23"/>
      <c r="E17" s="33"/>
      <c r="F17" s="32"/>
    </row>
    <row r="18" spans="1:6" x14ac:dyDescent="0.3">
      <c r="A18" s="22" t="s">
        <v>17</v>
      </c>
      <c r="B18" s="22" t="s">
        <v>29</v>
      </c>
      <c r="C18" s="21"/>
      <c r="D18" s="23"/>
      <c r="E18" s="33"/>
      <c r="F18" s="32"/>
    </row>
    <row r="19" spans="1:6" ht="31.2" x14ac:dyDescent="0.3">
      <c r="A19" s="22" t="s">
        <v>18</v>
      </c>
      <c r="B19" s="22" t="s">
        <v>43</v>
      </c>
      <c r="C19" s="21"/>
      <c r="D19" s="23"/>
      <c r="E19" s="25"/>
      <c r="F19" s="28"/>
    </row>
    <row r="20" spans="1:6" x14ac:dyDescent="0.3">
      <c r="A20" s="22" t="s">
        <v>19</v>
      </c>
      <c r="B20" s="22" t="s">
        <v>28</v>
      </c>
      <c r="C20" s="21"/>
      <c r="D20" s="23"/>
      <c r="E20" s="25"/>
      <c r="F20" s="28"/>
    </row>
    <row r="21" spans="1:6" x14ac:dyDescent="0.3">
      <c r="A21" s="43" t="s">
        <v>2</v>
      </c>
      <c r="B21" s="41" t="s">
        <v>3</v>
      </c>
      <c r="C21" s="21"/>
      <c r="D21" s="23"/>
      <c r="E21" s="25"/>
      <c r="F21" s="32"/>
    </row>
    <row r="22" spans="1:6" x14ac:dyDescent="0.3">
      <c r="A22" s="46"/>
      <c r="B22" s="10"/>
      <c r="E22" s="24"/>
      <c r="F22" s="24"/>
    </row>
  </sheetData>
  <mergeCells count="1">
    <mergeCell ref="A2:B2"/>
  </mergeCells>
  <hyperlinks>
    <hyperlink ref="B8" r:id="rId1" xr:uid="{210286EA-8312-4EFC-A061-1EDE471FFBCB}"/>
    <hyperlink ref="B14" r:id="rId2" display="dedikovaná; min. 2 GB pamäť grafickej karty; s výkonom min. 4000 bodov v benchmarku PassMark - G3D Mark (ku dňu zverejnenia výzvy)" xr:uid="{B6DD2DAB-6F8F-412B-947E-4F61836E164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1 KZ</vt:lpstr>
      <vt:lpstr>Špecifikácia položiek</vt:lpstr>
      <vt:lpstr>_30_Notebook</vt:lpstr>
      <vt:lpstr>Notebook_typ_4_29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2023-08-30T11:31:29Z</dcterms:modified>
</cp:coreProperties>
</file>