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3 VEREJNÉ OBSTARÁVANIE\TATRY 2023\DNS KAMENIVO 2023\OZ TATRY KAMENIVO\Kamenivo - bez dopravy\14-2023 Osada, Lubochňa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2" l="1"/>
  <c r="I23" i="2"/>
  <c r="I22" i="2"/>
  <c r="I21" i="2"/>
  <c r="I26" i="2" l="1"/>
  <c r="I27" i="2" s="1"/>
</calcChain>
</file>

<file path=xl/sharedStrings.xml><?xml version="1.0" encoding="utf-8"?>
<sst xmlns="http://schemas.openxmlformats.org/spreadsheetml/2006/main" count="39" uniqueCount="38">
  <si>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</si>
  <si>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</si>
  <si>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</si>
  <si>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</si>
  <si>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</si>
  <si>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</si>
  <si>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</si>
  <si>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</si>
  <si>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</si>
  <si>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</si>
  <si>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</si>
  <si>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</si>
  <si>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</si>
  <si>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</si>
  <si>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</si>
  <si>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</si>
  <si>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</si>
  <si>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</si>
  <si>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</si>
  <si>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</si>
  <si>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</si>
  <si>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</si>
  <si>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</si>
  <si>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</si>
  <si>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</si>
  <si>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Celková cena SPOLU za realizáciu predmetu zákazky v EUR bez DPH (súčet položiek)</t>
  </si>
  <si>
    <t>2)     Kritérium 2: Vzdialenosť do miesta vykládky</t>
  </si>
  <si>
    <t>Vzdialenosť v km</t>
  </si>
  <si>
    <t>Vzdialenosť lomu do miesta vykládky na adrese:</t>
  </si>
  <si>
    <t>Množstvo (tona)</t>
  </si>
  <si>
    <t>Názov lomu:</t>
  </si>
  <si>
    <t>Kamenivo z horniny: žula alebo paleobazat alebo dolomit alebo vápenec fr.: 0/63</t>
  </si>
  <si>
    <t>........................</t>
  </si>
  <si>
    <t>...</t>
  </si>
  <si>
    <t>Kamenivo z horniny: žula alebo paleobazat alebo dolomit alebo vápenec fr.: 0/32</t>
  </si>
  <si>
    <t xml:space="preserve">Kamenivo z horniny: žula alebo paleobazat alebo dolomit alebo vápenec fr.: 32/63 </t>
  </si>
  <si>
    <t>Osada Čierny Váh - múzeum (13,5 km od obce Kráľova Lehota)</t>
  </si>
  <si>
    <t>Predmet zákazky: Nákup kameniva pre Odštepný závod Tatry, LS Malužiná, LS Čierny Váh a LS Liptovská Teplička, časť A (bez dopravy) – výzva č. 14/2023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</si>
</sst>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164" fontId="0" fillId="0" borderId="6" xfId="1" applyFont="1" applyBorder="1"/>
    <xf numFmtId="164" fontId="0" fillId="5" borderId="9" xfId="1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165" fontId="0" fillId="2" borderId="22" xfId="0" applyNumberFormat="1" applyFill="1" applyBorder="1"/>
    <xf numFmtId="0" fontId="0" fillId="3" borderId="27" xfId="0" applyFill="1" applyBorder="1"/>
    <xf numFmtId="0" fontId="0" fillId="2" borderId="28" xfId="0" applyFill="1" applyBorder="1"/>
    <xf numFmtId="0" fontId="5" fillId="7" borderId="29" xfId="0" applyFont="1" applyFill="1" applyBorder="1" applyAlignment="1">
      <alignment wrapText="1"/>
    </xf>
    <xf numFmtId="164" fontId="3" fillId="4" borderId="28" xfId="1" applyFont="1" applyFill="1" applyBorder="1"/>
    <xf numFmtId="0" fontId="5" fillId="4" borderId="29" xfId="0" applyFont="1" applyFill="1" applyBorder="1" applyAlignment="1">
      <alignment wrapText="1"/>
    </xf>
    <xf numFmtId="0" fontId="0" fillId="2" borderId="0" xfId="0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5" borderId="23" xfId="0" applyFill="1" applyBorder="1" applyAlignment="1">
      <alignment horizontal="right"/>
    </xf>
    <xf numFmtId="0" fontId="0" fillId="5" borderId="24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0" fillId="6" borderId="13" xfId="0" applyFill="1" applyBorder="1" applyAlignment="1">
      <alignment horizontal="left"/>
    </xf>
    <xf numFmtId="0" fontId="0" fillId="6" borderId="14" xfId="0" applyFill="1" applyBorder="1" applyAlignment="1">
      <alignment horizontal="left"/>
    </xf>
    <xf numFmtId="0" fontId="0" fillId="6" borderId="15" xfId="0" applyFill="1" applyBorder="1" applyAlignment="1">
      <alignment horizontal="left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" fillId="6" borderId="18" xfId="0" applyFont="1" applyFill="1" applyBorder="1" applyAlignment="1">
      <alignment horizontal="left"/>
    </xf>
    <xf numFmtId="0" fontId="2" fillId="6" borderId="19" xfId="0" applyFont="1" applyFill="1" applyBorder="1" applyAlignment="1">
      <alignment horizontal="left"/>
    </xf>
    <xf numFmtId="0" fontId="2" fillId="6" borderId="20" xfId="0" applyFont="1" applyFill="1" applyBorder="1" applyAlignment="1">
      <alignment horizontal="left"/>
    </xf>
    <xf numFmtId="0" fontId="0" fillId="2" borderId="21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6" borderId="3" xfId="0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right" vertical="center" wrapText="1"/>
    </xf>
    <xf numFmtId="0" fontId="2" fillId="5" borderId="3" xfId="0" applyFont="1" applyFill="1" applyBorder="1" applyAlignment="1">
      <alignment horizontal="right" vertical="center" wrapText="1"/>
    </xf>
    <xf numFmtId="0" fontId="2" fillId="5" borderId="25" xfId="0" applyFont="1" applyFill="1" applyBorder="1" applyAlignment="1">
      <alignment horizontal="right" vertical="center" wrapText="1"/>
    </xf>
    <xf numFmtId="0" fontId="2" fillId="5" borderId="7" xfId="0" applyFont="1" applyFill="1" applyBorder="1" applyAlignment="1">
      <alignment horizontal="right" vertical="center" wrapText="1"/>
    </xf>
    <xf numFmtId="0" fontId="2" fillId="5" borderId="8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32" xfId="0" applyBorder="1" applyAlignment="1">
      <alignment horizont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view="pageBreakPreview" zoomScale="110" zoomScaleNormal="100" zoomScaleSheetLayoutView="110" workbookViewId="0">
      <selection activeCell="A6" sqref="A6"/>
    </sheetView>
  </sheetViews>
  <sheetFormatPr defaultRowHeight="15" x14ac:dyDescent="0.25"/>
  <cols>
    <col min="1" max="1" width="6.140625" customWidth="1"/>
    <col min="2" max="2" width="9.140625" customWidth="1"/>
    <col min="6" max="6" width="8.5703125" customWidth="1"/>
    <col min="7" max="7" width="11.140625" customWidth="1"/>
    <col min="8" max="8" width="10.5703125" customWidth="1"/>
    <col min="9" max="9" width="16" customWidth="1"/>
  </cols>
  <sheetData>
    <row r="1" spans="1:9" x14ac:dyDescent="0.25">
      <c r="H1" s="18" t="s">
        <v>14</v>
      </c>
      <c r="I1" s="18"/>
    </row>
    <row r="3" spans="1:9" ht="15.75" x14ac:dyDescent="0.25">
      <c r="A3" s="19" t="s">
        <v>2</v>
      </c>
      <c r="B3" s="19"/>
      <c r="C3" s="19"/>
      <c r="D3" s="19"/>
      <c r="E3" s="19"/>
      <c r="F3" s="19"/>
      <c r="G3" s="19"/>
      <c r="H3" s="19"/>
      <c r="I3" s="19"/>
    </row>
    <row r="5" spans="1:9" ht="30" customHeight="1" x14ac:dyDescent="0.25">
      <c r="A5" s="20" t="s">
        <v>37</v>
      </c>
      <c r="B5" s="20"/>
      <c r="C5" s="20"/>
      <c r="D5" s="20"/>
      <c r="E5" s="20"/>
      <c r="F5" s="20"/>
      <c r="G5" s="20"/>
      <c r="H5" s="20"/>
      <c r="I5" s="20"/>
    </row>
    <row r="7" spans="1:9" x14ac:dyDescent="0.25">
      <c r="A7" s="21" t="s">
        <v>3</v>
      </c>
      <c r="B7" s="21"/>
      <c r="C7" s="21"/>
    </row>
    <row r="9" spans="1:9" x14ac:dyDescent="0.25">
      <c r="A9" s="22" t="s">
        <v>4</v>
      </c>
      <c r="B9" s="22"/>
      <c r="C9" s="22"/>
      <c r="D9" s="23"/>
      <c r="E9" s="23"/>
      <c r="F9" s="23"/>
      <c r="G9" s="23"/>
      <c r="H9" s="23"/>
      <c r="I9" s="23"/>
    </row>
    <row r="10" spans="1:9" x14ac:dyDescent="0.25">
      <c r="A10" s="22" t="s">
        <v>5</v>
      </c>
      <c r="B10" s="22"/>
      <c r="C10" s="22"/>
      <c r="D10" s="24"/>
      <c r="E10" s="24"/>
      <c r="F10" s="24"/>
      <c r="G10" s="24"/>
      <c r="H10" s="24"/>
      <c r="I10" s="24"/>
    </row>
    <row r="11" spans="1:9" x14ac:dyDescent="0.25">
      <c r="A11" s="22" t="s">
        <v>6</v>
      </c>
      <c r="B11" s="22"/>
      <c r="C11" s="22"/>
      <c r="D11" s="24"/>
      <c r="E11" s="24"/>
      <c r="F11" s="24"/>
      <c r="G11" s="24"/>
      <c r="H11" s="24"/>
      <c r="I11" s="24"/>
    </row>
    <row r="12" spans="1:9" x14ac:dyDescent="0.25">
      <c r="A12" s="22" t="s">
        <v>7</v>
      </c>
      <c r="B12" s="22"/>
      <c r="C12" s="22"/>
      <c r="D12" s="24"/>
      <c r="E12" s="24"/>
      <c r="F12" s="24"/>
      <c r="G12" s="24"/>
      <c r="H12" s="24"/>
      <c r="I12" s="24"/>
    </row>
    <row r="13" spans="1:9" x14ac:dyDescent="0.25">
      <c r="A13" s="22" t="s">
        <v>8</v>
      </c>
      <c r="B13" s="22"/>
      <c r="C13" s="22"/>
      <c r="D13" s="24"/>
      <c r="E13" s="24"/>
      <c r="F13" s="24"/>
      <c r="G13" s="24"/>
      <c r="H13" s="24"/>
      <c r="I13" s="24"/>
    </row>
    <row r="14" spans="1:9" x14ac:dyDescent="0.25">
      <c r="A14" s="22" t="s">
        <v>9</v>
      </c>
      <c r="B14" s="22"/>
      <c r="C14" s="22"/>
      <c r="D14" s="24"/>
      <c r="E14" s="24"/>
      <c r="F14" s="24"/>
      <c r="G14" s="24"/>
      <c r="H14" s="24"/>
      <c r="I14" s="24"/>
    </row>
    <row r="15" spans="1:9" x14ac:dyDescent="0.25">
      <c r="A15" s="22" t="s">
        <v>10</v>
      </c>
      <c r="B15" s="22"/>
      <c r="C15" s="22"/>
      <c r="D15" s="24"/>
      <c r="E15" s="24"/>
      <c r="F15" s="24"/>
      <c r="G15" s="24"/>
      <c r="H15" s="24"/>
      <c r="I15" s="24"/>
    </row>
    <row r="16" spans="1:9" x14ac:dyDescent="0.25">
      <c r="A16" s="22" t="s">
        <v>11</v>
      </c>
      <c r="B16" s="22"/>
      <c r="C16" s="22"/>
      <c r="D16" s="24"/>
      <c r="E16" s="24"/>
      <c r="F16" s="24"/>
      <c r="G16" s="24"/>
      <c r="H16" s="24"/>
      <c r="I16" s="24"/>
    </row>
    <row r="17" spans="1:9" x14ac:dyDescent="0.25">
      <c r="A17" s="22" t="s">
        <v>12</v>
      </c>
      <c r="B17" s="22"/>
      <c r="C17" s="22"/>
      <c r="D17" s="24"/>
      <c r="E17" s="24"/>
      <c r="F17" s="24"/>
      <c r="G17" s="24"/>
      <c r="H17" s="24"/>
      <c r="I17" s="24"/>
    </row>
    <row r="19" spans="1:9" ht="15.75" thickBot="1" x14ac:dyDescent="0.3">
      <c r="A19" s="31" t="s">
        <v>13</v>
      </c>
      <c r="B19" s="31"/>
      <c r="C19" s="31"/>
      <c r="D19" s="31"/>
      <c r="E19" s="31"/>
      <c r="F19" s="31"/>
      <c r="G19" s="31"/>
      <c r="H19" s="31"/>
      <c r="I19" s="31"/>
    </row>
    <row r="20" spans="1:9" ht="60" x14ac:dyDescent="0.25">
      <c r="A20" s="8" t="s">
        <v>15</v>
      </c>
      <c r="B20" s="43" t="s">
        <v>16</v>
      </c>
      <c r="C20" s="43"/>
      <c r="D20" s="43"/>
      <c r="E20" s="43"/>
      <c r="F20" s="43"/>
      <c r="G20" s="9" t="s">
        <v>29</v>
      </c>
      <c r="H20" s="9" t="s">
        <v>22</v>
      </c>
      <c r="I20" s="10" t="s">
        <v>17</v>
      </c>
    </row>
    <row r="21" spans="1:9" ht="32.25" customHeight="1" x14ac:dyDescent="0.25">
      <c r="A21" s="3">
        <v>1</v>
      </c>
      <c r="B21" s="50" t="s">
        <v>31</v>
      </c>
      <c r="C21" s="50"/>
      <c r="D21" s="50"/>
      <c r="E21" s="50"/>
      <c r="F21" s="50"/>
      <c r="G21" s="1">
        <v>3000</v>
      </c>
      <c r="H21" s="2"/>
      <c r="I21" s="4">
        <f>G21*H21</f>
        <v>0</v>
      </c>
    </row>
    <row r="22" spans="1:9" ht="32.25" customHeight="1" x14ac:dyDescent="0.25">
      <c r="A22" s="3">
        <v>2</v>
      </c>
      <c r="B22" s="51" t="s">
        <v>34</v>
      </c>
      <c r="C22" s="52"/>
      <c r="D22" s="52"/>
      <c r="E22" s="52"/>
      <c r="F22" s="53"/>
      <c r="G22" s="1">
        <v>1500</v>
      </c>
      <c r="H22" s="2"/>
      <c r="I22" s="4">
        <f>G22*H22</f>
        <v>0</v>
      </c>
    </row>
    <row r="23" spans="1:9" ht="32.25" customHeight="1" thickBot="1" x14ac:dyDescent="0.3">
      <c r="A23" s="3">
        <v>3</v>
      </c>
      <c r="B23" s="50" t="s">
        <v>35</v>
      </c>
      <c r="C23" s="50"/>
      <c r="D23" s="50"/>
      <c r="E23" s="50"/>
      <c r="F23" s="50"/>
      <c r="G23" s="1">
        <v>1500</v>
      </c>
      <c r="H23" s="2"/>
      <c r="I23" s="4">
        <f>G23*H23</f>
        <v>0</v>
      </c>
    </row>
    <row r="24" spans="1:9" ht="34.5" customHeight="1" x14ac:dyDescent="0.25">
      <c r="A24" s="44" t="s">
        <v>25</v>
      </c>
      <c r="B24" s="45"/>
      <c r="C24" s="45"/>
      <c r="D24" s="45"/>
      <c r="E24" s="45"/>
      <c r="F24" s="45"/>
      <c r="G24" s="45"/>
      <c r="H24" s="46"/>
      <c r="I24" s="15">
        <f>SUM(I21:I23)</f>
        <v>0</v>
      </c>
    </row>
    <row r="25" spans="1:9" ht="36" customHeight="1" thickBot="1" x14ac:dyDescent="0.3">
      <c r="A25" s="47"/>
      <c r="B25" s="48"/>
      <c r="C25" s="48"/>
      <c r="D25" s="48"/>
      <c r="E25" s="48"/>
      <c r="F25" s="48"/>
      <c r="G25" s="48"/>
      <c r="H25" s="49"/>
      <c r="I25" s="16" t="s">
        <v>18</v>
      </c>
    </row>
    <row r="26" spans="1:9" x14ac:dyDescent="0.25">
      <c r="A26" s="26" t="s">
        <v>24</v>
      </c>
      <c r="B26" s="27"/>
      <c r="C26" s="27"/>
      <c r="D26" s="27"/>
      <c r="E26" s="27"/>
      <c r="F26" s="27"/>
      <c r="G26" s="27"/>
      <c r="H26" s="27"/>
      <c r="I26" s="11">
        <f>I24*0.2</f>
        <v>0</v>
      </c>
    </row>
    <row r="27" spans="1:9" ht="15.75" thickBot="1" x14ac:dyDescent="0.3">
      <c r="A27" s="28" t="s">
        <v>19</v>
      </c>
      <c r="B27" s="29"/>
      <c r="C27" s="29"/>
      <c r="D27" s="29"/>
      <c r="E27" s="29"/>
      <c r="F27" s="29"/>
      <c r="G27" s="29"/>
      <c r="H27" s="29"/>
      <c r="I27" s="5">
        <f>I24+I26</f>
        <v>0</v>
      </c>
    </row>
    <row r="28" spans="1:9" x14ac:dyDescent="0.25">
      <c r="A28" s="30" t="s">
        <v>20</v>
      </c>
      <c r="B28" s="30"/>
      <c r="C28" s="30"/>
      <c r="D28" s="30"/>
      <c r="E28" s="30"/>
      <c r="F28" s="30"/>
      <c r="G28" s="30"/>
      <c r="H28" s="30"/>
    </row>
    <row r="30" spans="1:9" ht="15.75" thickBot="1" x14ac:dyDescent="0.3">
      <c r="A30" s="21" t="s">
        <v>26</v>
      </c>
      <c r="B30" s="21"/>
      <c r="C30" s="21"/>
      <c r="D30" s="21"/>
      <c r="E30" s="21"/>
      <c r="F30" s="21"/>
      <c r="G30" s="21"/>
      <c r="H30" s="21"/>
      <c r="I30" s="21"/>
    </row>
    <row r="31" spans="1:9" ht="15.75" thickBot="1" x14ac:dyDescent="0.3">
      <c r="A31" s="32" t="s">
        <v>28</v>
      </c>
      <c r="B31" s="33"/>
      <c r="C31" s="33"/>
      <c r="D31" s="33"/>
      <c r="E31" s="33"/>
      <c r="F31" s="33"/>
      <c r="G31" s="33"/>
      <c r="H31" s="34"/>
      <c r="I31" s="12" t="s">
        <v>27</v>
      </c>
    </row>
    <row r="32" spans="1:9" ht="15.75" thickBot="1" x14ac:dyDescent="0.3">
      <c r="A32" s="35" t="s">
        <v>36</v>
      </c>
      <c r="B32" s="36"/>
      <c r="C32" s="36"/>
      <c r="D32" s="36"/>
      <c r="E32" s="36"/>
      <c r="F32" s="36"/>
      <c r="G32" s="36"/>
      <c r="H32" s="36"/>
      <c r="I32" s="13" t="s">
        <v>33</v>
      </c>
    </row>
    <row r="33" spans="1:9" ht="35.25" thickBot="1" x14ac:dyDescent="0.3">
      <c r="I33" s="14" t="s">
        <v>18</v>
      </c>
    </row>
    <row r="34" spans="1:9" ht="20.25" customHeight="1" thickBot="1" x14ac:dyDescent="0.3">
      <c r="A34" s="37" t="s">
        <v>30</v>
      </c>
      <c r="B34" s="38"/>
      <c r="C34" s="39"/>
      <c r="D34" s="40" t="s">
        <v>32</v>
      </c>
      <c r="E34" s="41"/>
      <c r="F34" s="41"/>
      <c r="G34" s="41"/>
      <c r="H34" s="41"/>
      <c r="I34" s="42"/>
    </row>
    <row r="35" spans="1:9" x14ac:dyDescent="0.25">
      <c r="A35" s="6"/>
      <c r="B35" s="6"/>
      <c r="C35" s="6"/>
      <c r="D35" s="7"/>
      <c r="E35" s="7"/>
      <c r="F35" s="7"/>
      <c r="G35" s="7"/>
      <c r="H35" s="7"/>
      <c r="I35" s="7"/>
    </row>
    <row r="36" spans="1:9" x14ac:dyDescent="0.25">
      <c r="A36" s="17" t="s">
        <v>21</v>
      </c>
      <c r="B36" s="17"/>
      <c r="C36" s="17"/>
      <c r="D36" s="17"/>
    </row>
    <row r="37" spans="1:9" x14ac:dyDescent="0.25">
      <c r="F37" s="25" t="s">
        <v>23</v>
      </c>
      <c r="G37" s="25"/>
      <c r="H37" s="25"/>
      <c r="I37" s="25"/>
    </row>
    <row r="38" spans="1:9" x14ac:dyDescent="0.25">
      <c r="F38" s="18" t="s">
        <v>0</v>
      </c>
      <c r="G38" s="18"/>
      <c r="H38" s="18"/>
      <c r="I38" s="18"/>
    </row>
    <row r="39" spans="1:9" x14ac:dyDescent="0.25">
      <c r="F39" s="18" t="s">
        <v>1</v>
      </c>
      <c r="G39" s="18"/>
      <c r="H39" s="18"/>
      <c r="I39" s="18"/>
    </row>
  </sheetData>
  <mergeCells count="39">
    <mergeCell ref="A19:I19"/>
    <mergeCell ref="A30:I30"/>
    <mergeCell ref="A31:H31"/>
    <mergeCell ref="A32:H32"/>
    <mergeCell ref="A34:C34"/>
    <mergeCell ref="D34:I34"/>
    <mergeCell ref="B20:F20"/>
    <mergeCell ref="A24:H25"/>
    <mergeCell ref="B21:F21"/>
    <mergeCell ref="B23:F23"/>
    <mergeCell ref="B22:F22"/>
    <mergeCell ref="F39:I39"/>
    <mergeCell ref="F38:I38"/>
    <mergeCell ref="F37:I37"/>
    <mergeCell ref="A26:H26"/>
    <mergeCell ref="A27:H27"/>
    <mergeCell ref="A28:H28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H1:I1"/>
    <mergeCell ref="A3:I3"/>
    <mergeCell ref="A5:I5"/>
    <mergeCell ref="A7:C7"/>
    <mergeCell ref="A9:C9"/>
    <mergeCell ref="D9:I9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2023-08-25T07:59:22Z</dcterms:modified>
</cp:coreProperties>
</file>