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ADVAL spol s r.o. Dropbox/Clients/NCZI/2023 Vybudovanie SOC NCZI/PHZ/"/>
    </mc:Choice>
  </mc:AlternateContent>
  <xr:revisionPtr revIDLastSave="0" documentId="13_ncr:1_{E2B1D616-AA67-C749-B668-CA7104C41BB4}" xr6:coauthVersionLast="47" xr6:coauthVersionMax="47" xr10:uidLastSave="{00000000-0000-0000-0000-000000000000}"/>
  <bookViews>
    <workbookView xWindow="0" yWindow="500" windowWidth="35840" windowHeight="20740" xr2:uid="{150AB706-9492-F34A-B2B9-76C32F2E1A89}"/>
  </bookViews>
  <sheets>
    <sheet name="SOC_zdroj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G17" i="2"/>
  <c r="G18" i="2"/>
  <c r="G19" i="2"/>
  <c r="G20" i="2"/>
  <c r="G21" i="2"/>
  <c r="G22" i="2"/>
  <c r="E10" i="2"/>
  <c r="G10" i="2" s="1"/>
  <c r="E11" i="2"/>
  <c r="E12" i="2"/>
  <c r="E13" i="2"/>
  <c r="E14" i="2"/>
  <c r="E15" i="2"/>
  <c r="E16" i="2"/>
  <c r="E17" i="2"/>
  <c r="E18" i="2"/>
  <c r="E19" i="2"/>
  <c r="E20" i="2"/>
  <c r="E21" i="2"/>
  <c r="E22" i="2"/>
  <c r="E9" i="2"/>
  <c r="G9" i="2" s="1"/>
  <c r="G23" i="2" l="1"/>
  <c r="E23" i="2"/>
</calcChain>
</file>

<file path=xl/sharedStrings.xml><?xml version="1.0" encoding="utf-8"?>
<sst xmlns="http://schemas.openxmlformats.org/spreadsheetml/2006/main" count="30" uniqueCount="30">
  <si>
    <t>Názov spoločnosti:</t>
  </si>
  <si>
    <t>Sídlo spoločnosti:</t>
  </si>
  <si>
    <t>IČO spoločnosti:</t>
  </si>
  <si>
    <t>Platca DPH? ÁNO/NIE</t>
  </si>
  <si>
    <t>Kontaktná osoba</t>
  </si>
  <si>
    <t>Podpis (a pečiatka) 
štatutárneho zástupcu uchádzača</t>
  </si>
  <si>
    <t>Pozn.: Hospodársky subjekt vyplní takto zvýraznené položky</t>
  </si>
  <si>
    <t>SOC - Poskytnutie expertných služieb riadenia incidentov kybernetickej bezpečnosti na účely eliminácie bezpečnostných incidentov (PHZ)</t>
  </si>
  <si>
    <t>P. č.</t>
  </si>
  <si>
    <t>Názov požadovanej služby/experta</t>
  </si>
  <si>
    <t>Počet v MD</t>
  </si>
  <si>
    <t>Jednotková cena za MD v € bez DPH</t>
  </si>
  <si>
    <t>Celková cena v € bez DPH</t>
  </si>
  <si>
    <t>Výška DPH v %</t>
  </si>
  <si>
    <t>Celková cena v € s DPH</t>
  </si>
  <si>
    <t>Služby analytika – vyšetrovateľa Level1</t>
  </si>
  <si>
    <t>Služby analytika – vyšetrovateľa Level2</t>
  </si>
  <si>
    <t>Služby manažéra SOC</t>
  </si>
  <si>
    <t>Služby špecialistu centrálnej bezpečnostnej, logovacej a vyhodnocovacej platformy</t>
  </si>
  <si>
    <t>Služby experta pre sieťovú bezpečnosť</t>
  </si>
  <si>
    <t xml:space="preserve">Služby experta pre bezpečnosť koncových zariadení </t>
  </si>
  <si>
    <t>Služby experta pre databázové systémy</t>
  </si>
  <si>
    <t>Služby experta pre  havarijné plánovanie a obnovu činností</t>
  </si>
  <si>
    <t>Služby experta pre  forenznú analýzu</t>
  </si>
  <si>
    <t>Služby experta pre interné penetračné testovanie</t>
  </si>
  <si>
    <t>Služby experta pre činnosti „threat hunting“</t>
  </si>
  <si>
    <t>Služby experta pre činnosť využívania „threat inteligence“</t>
  </si>
  <si>
    <t>Služby bezpečnostného architekta</t>
  </si>
  <si>
    <t>Služby experta  pre riadenie informačnej bezpečnosti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</si>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</sst>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\ [$€-1]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0" borderId="5" xfId="0" applyFont="1" applyBorder="1" applyAlignment="1">
      <alignment horizontal="left" wrapText="1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left" wrapText="1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2" fontId="0" fillId="0" borderId="6" xfId="0" applyNumberFormat="1" applyBorder="1" applyAlignment="1">
      <alignment horizontal="center" vertical="center"/>
    </xf>
    <xf numFmtId="167" fontId="0" fillId="2" borderId="6" xfId="0" applyNumberFormat="1" applyFill="1" applyBorder="1"/>
    <xf numFmtId="167" fontId="0" fillId="0" borderId="6" xfId="0" applyNumberFormat="1" applyBorder="1"/>
    <xf numFmtId="9" fontId="0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0" fillId="0" borderId="17" xfId="0" applyNumberFormat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2" fontId="0" fillId="0" borderId="19" xfId="0" applyNumberFormat="1" applyBorder="1" applyAlignment="1">
      <alignment horizontal="center" vertical="center"/>
    </xf>
    <xf numFmtId="167" fontId="0" fillId="2" borderId="19" xfId="0" applyNumberFormat="1" applyFill="1" applyBorder="1"/>
    <xf numFmtId="167" fontId="0" fillId="0" borderId="19" xfId="0" applyNumberFormat="1" applyBorder="1"/>
    <xf numFmtId="9" fontId="0" fillId="0" borderId="19" xfId="1" applyFont="1" applyBorder="1" applyAlignment="1">
      <alignment horizontal="center" vertical="center"/>
    </xf>
    <xf numFmtId="167" fontId="0" fillId="0" borderId="20" xfId="0" applyNumberFormat="1" applyBorder="1"/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2" fontId="0" fillId="0" borderId="25" xfId="0" applyNumberFormat="1" applyBorder="1" applyAlignment="1">
      <alignment horizontal="center" vertical="center"/>
    </xf>
    <xf numFmtId="167" fontId="0" fillId="2" borderId="25" xfId="0" applyNumberFormat="1" applyFill="1" applyBorder="1"/>
    <xf numFmtId="167" fontId="0" fillId="0" borderId="25" xfId="0" applyNumberFormat="1" applyBorder="1"/>
    <xf numFmtId="9" fontId="0" fillId="0" borderId="25" xfId="1" applyFont="1" applyBorder="1" applyAlignment="1">
      <alignment horizontal="center" vertical="center"/>
    </xf>
    <xf numFmtId="167" fontId="0" fillId="0" borderId="26" xfId="0" applyNumberFormat="1" applyBorder="1"/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67" fontId="0" fillId="0" borderId="22" xfId="0" applyNumberFormat="1" applyBorder="1"/>
    <xf numFmtId="9" fontId="0" fillId="0" borderId="22" xfId="1" applyFont="1" applyBorder="1" applyAlignment="1">
      <alignment horizontal="center" vertical="center"/>
    </xf>
    <xf numFmtId="167" fontId="0" fillId="0" borderId="23" xfId="0" applyNumberFormat="1" applyBorder="1"/>
    <xf numFmtId="0" fontId="3" fillId="2" borderId="27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9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center"/>
    </xf>
  </cellXfs>
  <cellStyles count="3">
    <cellStyle name="Normal" xfId="0" builtinId="0"/>
    <cellStyle name="Normálna 2" xfId="2" xr:uid="{1345B5AC-92D6-A541-9C5A-B353D7AFCE4A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297B-334A-D246-B0EC-C8D12EA14381}">
  <dimension ref="A1:G27"/>
  <sheetViews>
    <sheetView tabSelected="1" workbookViewId="0">
      <selection activeCell="B7" sqref="B7"/>
    </sheetView>
  </sheetViews>
  <sheetFormatPr baseColWidth="10" defaultRowHeight="16" x14ac:dyDescent="0.2"/>
  <cols>
    <col min="1" max="1" width="6.6640625" customWidth="1"/>
    <col min="2" max="2" width="46.1640625" customWidth="1"/>
    <col min="4" max="4" width="16.5" customWidth="1"/>
    <col min="5" max="5" width="18.83203125" customWidth="1"/>
    <col min="7" max="7" width="21.33203125" customWidth="1"/>
  </cols>
  <sheetData>
    <row r="1" spans="1:7" x14ac:dyDescent="0.2">
      <c r="A1" s="1" t="s">
        <v>0</v>
      </c>
      <c r="B1" s="18"/>
      <c r="C1" s="50"/>
      <c r="D1" s="2"/>
      <c r="E1" s="2"/>
      <c r="F1" s="2"/>
      <c r="G1" s="3"/>
    </row>
    <row r="2" spans="1:7" x14ac:dyDescent="0.2">
      <c r="A2" s="4" t="s">
        <v>1</v>
      </c>
      <c r="B2" s="19"/>
      <c r="C2" s="51"/>
      <c r="D2" s="5"/>
      <c r="E2" s="5"/>
      <c r="F2" s="5"/>
      <c r="G2" s="6"/>
    </row>
    <row r="3" spans="1:7" x14ac:dyDescent="0.2">
      <c r="A3" s="4" t="s">
        <v>2</v>
      </c>
      <c r="B3" s="19"/>
      <c r="C3" s="51"/>
      <c r="D3" s="5"/>
      <c r="E3" s="5"/>
      <c r="F3" s="5"/>
      <c r="G3" s="6"/>
    </row>
    <row r="4" spans="1:7" x14ac:dyDescent="0.2">
      <c r="A4" s="4" t="s">
        <v>3</v>
      </c>
      <c r="B4" s="19"/>
      <c r="C4" s="51"/>
      <c r="D4" s="5"/>
      <c r="E4" s="5"/>
      <c r="F4" s="5"/>
      <c r="G4" s="6"/>
    </row>
    <row r="5" spans="1:7" ht="17" thickBot="1" x14ac:dyDescent="0.25">
      <c r="A5" s="7" t="s">
        <v>4</v>
      </c>
      <c r="B5" s="20"/>
      <c r="C5" s="52"/>
      <c r="D5" s="8"/>
      <c r="E5" s="8"/>
      <c r="F5" s="8"/>
      <c r="G5" s="9"/>
    </row>
    <row r="7" spans="1:7" ht="34" customHeight="1" thickBot="1" x14ac:dyDescent="0.25">
      <c r="A7" s="53" t="s">
        <v>7</v>
      </c>
    </row>
    <row r="8" spans="1:7" s="17" customFormat="1" ht="35" thickBot="1" x14ac:dyDescent="0.25">
      <c r="A8" s="35" t="s">
        <v>8</v>
      </c>
      <c r="B8" s="36" t="s">
        <v>9</v>
      </c>
      <c r="C8" s="36" t="s">
        <v>10</v>
      </c>
      <c r="D8" s="36" t="s">
        <v>11</v>
      </c>
      <c r="E8" s="36" t="s">
        <v>12</v>
      </c>
      <c r="F8" s="36" t="s">
        <v>13</v>
      </c>
      <c r="G8" s="37" t="s">
        <v>14</v>
      </c>
    </row>
    <row r="9" spans="1:7" ht="17" x14ac:dyDescent="0.2">
      <c r="A9" s="28">
        <v>1</v>
      </c>
      <c r="B9" s="29" t="s">
        <v>15</v>
      </c>
      <c r="C9" s="30">
        <v>300</v>
      </c>
      <c r="D9" s="31"/>
      <c r="E9" s="32">
        <f>D9*C9</f>
        <v>0</v>
      </c>
      <c r="F9" s="33">
        <v>0.2</v>
      </c>
      <c r="G9" s="34">
        <f>E9+(E9*F9)</f>
        <v>0</v>
      </c>
    </row>
    <row r="10" spans="1:7" ht="17" x14ac:dyDescent="0.2">
      <c r="A10" s="26">
        <v>2</v>
      </c>
      <c r="B10" s="21" t="s">
        <v>16</v>
      </c>
      <c r="C10" s="22">
        <v>600</v>
      </c>
      <c r="D10" s="23"/>
      <c r="E10" s="24">
        <f t="shared" ref="E10:E22" si="0">D10*C10</f>
        <v>0</v>
      </c>
      <c r="F10" s="25">
        <v>0.2</v>
      </c>
      <c r="G10" s="27">
        <f t="shared" ref="G10:G22" si="1">E10+(E10*F10)</f>
        <v>0</v>
      </c>
    </row>
    <row r="11" spans="1:7" ht="17" x14ac:dyDescent="0.2">
      <c r="A11" s="26">
        <v>3</v>
      </c>
      <c r="B11" s="21" t="s">
        <v>17</v>
      </c>
      <c r="C11" s="22">
        <v>120</v>
      </c>
      <c r="D11" s="23"/>
      <c r="E11" s="24">
        <f t="shared" si="0"/>
        <v>0</v>
      </c>
      <c r="F11" s="25">
        <v>0.2</v>
      </c>
      <c r="G11" s="27">
        <f t="shared" si="1"/>
        <v>0</v>
      </c>
    </row>
    <row r="12" spans="1:7" ht="34" x14ac:dyDescent="0.2">
      <c r="A12" s="26">
        <v>4</v>
      </c>
      <c r="B12" s="21" t="s">
        <v>18</v>
      </c>
      <c r="C12" s="22">
        <v>150</v>
      </c>
      <c r="D12" s="23"/>
      <c r="E12" s="24">
        <f t="shared" si="0"/>
        <v>0</v>
      </c>
      <c r="F12" s="25">
        <v>0.2</v>
      </c>
      <c r="G12" s="27">
        <f t="shared" si="1"/>
        <v>0</v>
      </c>
    </row>
    <row r="13" spans="1:7" ht="17" x14ac:dyDescent="0.2">
      <c r="A13" s="26">
        <v>5</v>
      </c>
      <c r="B13" s="21" t="s">
        <v>19</v>
      </c>
      <c r="C13" s="22">
        <v>200</v>
      </c>
      <c r="D13" s="23"/>
      <c r="E13" s="24">
        <f t="shared" si="0"/>
        <v>0</v>
      </c>
      <c r="F13" s="25">
        <v>0.2</v>
      </c>
      <c r="G13" s="27">
        <f t="shared" si="1"/>
        <v>0</v>
      </c>
    </row>
    <row r="14" spans="1:7" ht="17" x14ac:dyDescent="0.2">
      <c r="A14" s="26">
        <v>6</v>
      </c>
      <c r="B14" s="21" t="s">
        <v>20</v>
      </c>
      <c r="C14" s="22">
        <v>75</v>
      </c>
      <c r="D14" s="23"/>
      <c r="E14" s="24">
        <f t="shared" si="0"/>
        <v>0</v>
      </c>
      <c r="F14" s="25">
        <v>0.2</v>
      </c>
      <c r="G14" s="27">
        <f t="shared" si="1"/>
        <v>0</v>
      </c>
    </row>
    <row r="15" spans="1:7" ht="17" x14ac:dyDescent="0.2">
      <c r="A15" s="26">
        <v>7</v>
      </c>
      <c r="B15" s="21" t="s">
        <v>21</v>
      </c>
      <c r="C15" s="22">
        <v>75</v>
      </c>
      <c r="D15" s="23"/>
      <c r="E15" s="24">
        <f t="shared" si="0"/>
        <v>0</v>
      </c>
      <c r="F15" s="25">
        <v>0.2</v>
      </c>
      <c r="G15" s="27">
        <f t="shared" si="1"/>
        <v>0</v>
      </c>
    </row>
    <row r="16" spans="1:7" ht="34" x14ac:dyDescent="0.2">
      <c r="A16" s="26">
        <v>8</v>
      </c>
      <c r="B16" s="21" t="s">
        <v>22</v>
      </c>
      <c r="C16" s="22">
        <v>150</v>
      </c>
      <c r="D16" s="23"/>
      <c r="E16" s="24">
        <f t="shared" si="0"/>
        <v>0</v>
      </c>
      <c r="F16" s="25">
        <v>0.2</v>
      </c>
      <c r="G16" s="27">
        <f t="shared" si="1"/>
        <v>0</v>
      </c>
    </row>
    <row r="17" spans="1:7" ht="17" x14ac:dyDescent="0.2">
      <c r="A17" s="26">
        <v>9</v>
      </c>
      <c r="B17" s="21" t="s">
        <v>23</v>
      </c>
      <c r="C17" s="22">
        <v>100</v>
      </c>
      <c r="D17" s="23"/>
      <c r="E17" s="24">
        <f t="shared" si="0"/>
        <v>0</v>
      </c>
      <c r="F17" s="25">
        <v>0.2</v>
      </c>
      <c r="G17" s="27">
        <f t="shared" si="1"/>
        <v>0</v>
      </c>
    </row>
    <row r="18" spans="1:7" ht="17" x14ac:dyDescent="0.2">
      <c r="A18" s="26">
        <v>10</v>
      </c>
      <c r="B18" s="21" t="s">
        <v>24</v>
      </c>
      <c r="C18" s="22">
        <v>150</v>
      </c>
      <c r="D18" s="23"/>
      <c r="E18" s="24">
        <f t="shared" si="0"/>
        <v>0</v>
      </c>
      <c r="F18" s="25">
        <v>0.2</v>
      </c>
      <c r="G18" s="27">
        <f t="shared" si="1"/>
        <v>0</v>
      </c>
    </row>
    <row r="19" spans="1:7" ht="17" x14ac:dyDescent="0.2">
      <c r="A19" s="26">
        <v>11</v>
      </c>
      <c r="B19" s="21" t="s">
        <v>25</v>
      </c>
      <c r="C19" s="22">
        <v>150</v>
      </c>
      <c r="D19" s="23"/>
      <c r="E19" s="24">
        <f t="shared" si="0"/>
        <v>0</v>
      </c>
      <c r="F19" s="25">
        <v>0.2</v>
      </c>
      <c r="G19" s="27">
        <f t="shared" si="1"/>
        <v>0</v>
      </c>
    </row>
    <row r="20" spans="1:7" ht="34" x14ac:dyDescent="0.2">
      <c r="A20" s="26">
        <v>12</v>
      </c>
      <c r="B20" s="21" t="s">
        <v>26</v>
      </c>
      <c r="C20" s="22">
        <v>75</v>
      </c>
      <c r="D20" s="23"/>
      <c r="E20" s="24">
        <f t="shared" si="0"/>
        <v>0</v>
      </c>
      <c r="F20" s="25">
        <v>0.2</v>
      </c>
      <c r="G20" s="27">
        <f t="shared" si="1"/>
        <v>0</v>
      </c>
    </row>
    <row r="21" spans="1:7" ht="17" x14ac:dyDescent="0.2">
      <c r="A21" s="26">
        <v>13</v>
      </c>
      <c r="B21" s="21" t="s">
        <v>27</v>
      </c>
      <c r="C21" s="22">
        <v>75</v>
      </c>
      <c r="D21" s="23"/>
      <c r="E21" s="24">
        <f t="shared" si="0"/>
        <v>0</v>
      </c>
      <c r="F21" s="25">
        <v>0.2</v>
      </c>
      <c r="G21" s="27">
        <f t="shared" si="1"/>
        <v>0</v>
      </c>
    </row>
    <row r="22" spans="1:7" ht="18" thickBot="1" x14ac:dyDescent="0.25">
      <c r="A22" s="38">
        <v>14</v>
      </c>
      <c r="B22" s="39" t="s">
        <v>28</v>
      </c>
      <c r="C22" s="40">
        <v>100</v>
      </c>
      <c r="D22" s="41"/>
      <c r="E22" s="42">
        <f t="shared" si="0"/>
        <v>0</v>
      </c>
      <c r="F22" s="43">
        <v>0.2</v>
      </c>
      <c r="G22" s="44">
        <f t="shared" si="1"/>
        <v>0</v>
      </c>
    </row>
    <row r="23" spans="1:7" ht="17" thickBot="1" x14ac:dyDescent="0.25">
      <c r="A23" s="45" t="s">
        <v>29</v>
      </c>
      <c r="B23" s="46"/>
      <c r="C23" s="46"/>
      <c r="D23" s="46"/>
      <c r="E23" s="47">
        <f>SUM(E9:E22)</f>
        <v>0</v>
      </c>
      <c r="F23" s="48">
        <v>0.2</v>
      </c>
      <c r="G23" s="49">
        <f>SUM(G9:G22)</f>
        <v>0</v>
      </c>
    </row>
    <row r="24" spans="1:7" ht="17" thickBot="1" x14ac:dyDescent="0.25"/>
    <row r="25" spans="1:7" ht="66" customHeight="1" thickBot="1" x14ac:dyDescent="0.25">
      <c r="A25" s="10" t="s">
        <v>5</v>
      </c>
      <c r="B25" s="11"/>
      <c r="C25" s="12"/>
      <c r="D25" s="13"/>
      <c r="E25" s="13"/>
      <c r="F25" s="13"/>
      <c r="G25" s="14"/>
    </row>
    <row r="26" spans="1:7" x14ac:dyDescent="0.2">
      <c r="A26" s="15"/>
    </row>
    <row r="27" spans="1:7" x14ac:dyDescent="0.2">
      <c r="A27" s="16" t="s">
        <v>6</v>
      </c>
      <c r="B27" s="16"/>
      <c r="C27" s="16"/>
      <c r="D27" s="16"/>
      <c r="E27" s="16"/>
      <c r="F27" s="16"/>
      <c r="G27" s="16"/>
    </row>
  </sheetData>
  <mergeCells count="13">
    <mergeCell ref="A23:D23"/>
    <mergeCell ref="A25:B25"/>
    <mergeCell ref="A27:G27"/>
    <mergeCell ref="C1:G1"/>
    <mergeCell ref="C2:G2"/>
    <mergeCell ref="C3:G3"/>
    <mergeCell ref="C4:G4"/>
    <mergeCell ref="C5:G5"/>
    <mergeCell ref="A4:B4"/>
    <mergeCell ref="A5:B5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SOC_zdroje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Katarína Grejták Bednáriková</cp:lastModifiedBy>
  <dcterms:created xsi:type="dcterms:W3CDTF">2023-09-25T14:01:25Z</dcterms:created>
  <dcterms:modified xsi:type="dcterms:W3CDTF">2023-09-25T14:14:27Z</dcterms:modified>
  <cp:category/>
</cp:coreProperties>
</file>