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Kentošová\OneDrive - SPU v Nitre\Desktop\DNS IKT\IKT Tóth_FEŠRR_ÚAB\"/>
    </mc:Choice>
  </mc:AlternateContent>
  <xr:revisionPtr revIDLastSave="0" documentId="8_{009A5BF7-DDCB-4B02-9E8C-3D12AB5225D7}" xr6:coauthVersionLast="47" xr6:coauthVersionMax="47" xr10:uidLastSave="{00000000-0000-0000-0000-000000000000}"/>
  <bookViews>
    <workbookView xWindow="-120" yWindow="-120" windowWidth="29040" windowHeight="15840" tabRatio="949" xr2:uid="{00000000-000D-0000-FFFF-FFFF00000000}"/>
  </bookViews>
  <sheets>
    <sheet name="Hárok1" sheetId="5" r:id="rId1"/>
  </sheets>
  <definedNames>
    <definedName name="_xlnm._FilterDatabase" localSheetId="0" hidden="1">Hárok1!$B$8:$B$8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5" l="1"/>
  <c r="L20" i="5"/>
  <c r="L19" i="5"/>
  <c r="L18" i="5"/>
  <c r="L17" i="5"/>
  <c r="L16" i="5"/>
  <c r="L15" i="5"/>
  <c r="L14" i="5"/>
  <c r="L13" i="5"/>
  <c r="L12" i="5"/>
  <c r="L11" i="5"/>
  <c r="L10" i="5"/>
  <c r="K21" i="5"/>
  <c r="K20" i="5"/>
  <c r="K19" i="5"/>
  <c r="K18" i="5"/>
  <c r="K17" i="5"/>
  <c r="K16" i="5"/>
  <c r="K15" i="5"/>
  <c r="K14" i="5"/>
  <c r="K13" i="5"/>
  <c r="K12" i="5"/>
  <c r="K11" i="5"/>
  <c r="K10" i="5"/>
  <c r="K9" i="5" l="1"/>
  <c r="L9" i="5"/>
  <c r="K22" i="5" l="1"/>
  <c r="L22" i="5"/>
</calcChain>
</file>

<file path=xl/sharedStrings.xml><?xml version="1.0" encoding="utf-8"?>
<sst xmlns="http://schemas.openxmlformats.org/spreadsheetml/2006/main" count="61" uniqueCount="49">
  <si>
    <t xml:space="preserve">Príloha č.1 Opis predmetu zákazky a návrh na plnenie predmetu zákazky </t>
  </si>
  <si>
    <t>Obchodné meno:</t>
  </si>
  <si>
    <t>Sídlo:</t>
  </si>
  <si>
    <t>IČO:</t>
  </si>
  <si>
    <t>Názov</t>
  </si>
  <si>
    <t>Návrh na plnenie predmetu zákazky</t>
  </si>
  <si>
    <t>Jednotková cena v € bez DPH</t>
  </si>
  <si>
    <t>Sazba DPH</t>
  </si>
  <si>
    <t>Výška DPH</t>
  </si>
  <si>
    <t>Jednotková cena v € s DPH</t>
  </si>
  <si>
    <t>Celková cena v € bez DPH</t>
  </si>
  <si>
    <t>Celková cena v € s DPH</t>
  </si>
  <si>
    <t>Merná jednotka MJ
(bal./ks)</t>
  </si>
  <si>
    <t>Požadovaný počet MJ</t>
  </si>
  <si>
    <t>Špecifikácia</t>
  </si>
  <si>
    <t>SPOLU</t>
  </si>
  <si>
    <t>P.č.</t>
  </si>
  <si>
    <t>................................................................................................</t>
  </si>
  <si>
    <t>meno, priezvisko a funkcia osoby oprávnenej konať v mene dodávateľa</t>
  </si>
  <si>
    <t>V prípade, že opis predmetu zákazky odkazuje na konkrétneho výrobcu, výrobný postup, značku, patent, typ, krajinu, oblasť alebo miesto pôvodu alebo výroby, verejný obstarávateľ umožňuje predloženie ekvivalentného riešenia, pričom za toto riešenie sa považuje riešenie, ktoré spĺňa úžitkové, prevádzkové a funkčné charakteristiky, ktoré sú nevyhnutné na zabezpečenie účelu, na ktorý sú určené a ponúknuté riešenie spĺňa požadované technické parametre a špecifikáciu v rovnakom, alebo vyššom/výhodnejšom rozsahu.</t>
  </si>
  <si>
    <t>ks</t>
  </si>
  <si>
    <t>Externý disk</t>
  </si>
  <si>
    <t>Externý disk 480 GB – SSD úložisko, s pripojením USB 3.2 Gen 2 (USB 3.1) a Thunderbolt, rýchlosť čítania až 500MB/s, rýchlosť zápisu až 440MB/s, materiál hliník, kábel súčasťou balenia, rozmery 9 × 92 × 29 mm (V×Š×H), hmotnosť 29 g</t>
  </si>
  <si>
    <t>Stolný PC</t>
  </si>
  <si>
    <t>Procesor: Počet jadier min. 6, Frekvencia min. 2,5 GHz, Boost min. 4,4 GHz, Cache min. 18 MB. Grafická karta s vlastnou pamäťou min. 4 GB, počet stream procesorov min. 1280x. Operačná pamäť RAM Typ DDR4, kapacita min. 16 GB, frekvencia min. 3200 MHz. Pevný disk SSD s kapacitou min. 512 GB. WiFi 802.11ax. Bluetooth v5.2. Rozhrania min.: 1x USB-C Gen 1, 2x USB 3.2 Gen 1, 2x USB 3.2 Gen 2, 4x USB 2.0, 1x DisplayPort, 1x HDMI, 1x DVI, 1x Sieťový konektor RJ-45, 3x Audio Jack 3,5 mm, 1x Kombinovaný konektor pre slúchadlá a mikrofón. Súčasť balenia PC klávesnica a myš. Rozmery max (ŠxHxV): 160 x 300 x 340 mm. Hmotnosť max. 6,5 kg. S operačným systémom.</t>
  </si>
  <si>
    <t>PC monitor</t>
  </si>
  <si>
    <t xml:space="preserve">27" LCD IPS WLED displej, rozlíšenie min. 1920 x 1080. Povrch displeja matný. Doba odozvy max. 4 ms. Kontrast min. 1000 : 1. Obnovovacia frekvencia min. 75 Hz. Jas min. 250 cd/m2. Pomer strán: 16:9. Pozorovacie uhly min (H/V): 178°/178°. Farby min. 16,7 mil. Polohovateľný: Náklon min. -5° - 25°, Vertikálne natočenie min. +-90 °, Otáčanie min. +-180 °, Miera nastavenia výšky min. 130 mm Odnímateľný stojan, Vesa: 100 × 100. Reproduktory min. 2x2W. Konektory min.: 1 x Displayport 1.2, 1 x HDMI 1.4, 1 x VGA, 1 x DVI-D, 1 x 3.5mm jack. Obsah balenia: HDMI kábel, Displayport kábel, Audio kábel, USB kábel , napájací kábel. </t>
  </si>
  <si>
    <t>Externá DVD-mechanika</t>
  </si>
  <si>
    <t>optická jednotka Dell DVD +/- RW, USB 2.0. Rýchlosť zápisu a čítania CD min. 24x. Rýchlosť zápisu a čítania DVD min. 8x. Rozmery max. 140x150x16 mm. Hmotnosť max 250 g.</t>
  </si>
  <si>
    <t>reproduktor 1</t>
  </si>
  <si>
    <t xml:space="preserve">Bluetooth prenosný reproduktor. Farba Pink. Výkon min. 4,2 RMS, prevodník min. 43x47 mm, frekvenčná odozva v min. rozsahu 110 Hz - 20 kHz, odstup signálu od šumu viac ako 85 dB,  integrovaná batéria Li-ion polymérová min. 2,775 Wh. čas nabíjania max, 2,6 hodín, čas prehrávania až 5 hodín. Bluetooth min 5.1. A2DP 1.3, AVRCP 1.6). Rozmery max 90x80x43 mm, hmotnosť max 0.25 kg. </t>
  </si>
  <si>
    <t>reproduktor 2</t>
  </si>
  <si>
    <t xml:space="preserve">Bluetooth prenosný reproduktor. Farba Green. Výkon min. 4,2 RMS, prevodník min. 43x47 mm, frekvenčná odozva v min. rozsahu 110 Hz - 20 kHz, odstup signálu od šumu viac ako 85 dB,  integrovaná batéria Li-ion polymérová min. 2,775 Wh. čas nabíjania max, 2,6 hodín, čas prehrávania až 5 hodín. Bluetooth min 5.1. A2DP 1.3, AVRCP 1.6). Rozmery max 90x80x43 mm, hmotnosť max 0.25 kg. </t>
  </si>
  <si>
    <t>redukcia DVI/VGA</t>
  </si>
  <si>
    <t xml:space="preserve">Redukcia: samec konektor 1× DVI-I Dual Link, samica konektor 1× D-Sub DE-15 (VGA), pozlátené konektory, rovné zakončenie </t>
  </si>
  <si>
    <t>redukcia DispleyPort/VGA</t>
  </si>
  <si>
    <t>redukcia DisplayPort (samec) na VGA (samica), káblová dĺžka do 0,3m</t>
  </si>
  <si>
    <t>redukcia hdmi/VGA</t>
  </si>
  <si>
    <t>redukcia HDMI (samec) na VGA (samica), káblová dĺžka do 0,3m</t>
  </si>
  <si>
    <t>redukcia HDMI/DP</t>
  </si>
  <si>
    <t>Redukcia – samec konektor 1× DisplayPort (DisplayPort 1,3), samica konektor 1× HDMI (HDMI 2.0), pozlátené konektory, rovné zakončenie</t>
  </si>
  <si>
    <t>HDMI kábel</t>
  </si>
  <si>
    <t xml:space="preserve">prepojovací kábel HDMI v 1.4,  M/M, dĺžka 10,0m </t>
  </si>
  <si>
    <t>PC web kamera</t>
  </si>
  <si>
    <t>Webkamera s rozlíšením min. Full HD (1920 × 1080 px). Min. 1080p/30fpx (1920x1080 pixels, 720p/60fps (1280x720 pixels). Min. 4 megapixelová kamera.  Uhol záberu min. 90°, vstavaný stereo mikrofón, automatické ostrenie - min. 4xdigitálny zoom, redukcia okolitých ruchov, korekcia obrazu pri slabom osvetlení, farba grafitová</t>
  </si>
  <si>
    <t>v ......, dňa ...................</t>
  </si>
  <si>
    <t xml:space="preserve">Notebook
</t>
  </si>
  <si>
    <t>Displej Liquid Retina displej 15,3-palcový (uhlopriečne) s LED podsvietením a IPS technológiou Natívne rozlíšenie 2880 x 1864 pri 224 pixeloch na palec s podporou 1 miliardy farieb Jas 500 nitov Široký farebný rozsah (P3) True Tone technológia Čip Apple M2 čip 8-jadrové CPU so 4 výkonnostnými jadrami a 4 úspornými jadrami 10-jadrové GPU 16-jadrový Neural Engine 100 GB/s šírka pásma pamäte Batéria a napájanie  Lítium-polymérová batéria s výkonom 66,5 Wh 35 W napájací adaptér s dvomi portmi USB-C Nabíjanie cez kábel USB-C na MagSafe 3 Podpora rýchleho nabíjania 70W USB?C napájacím adaptérom Nabíjanie a rozšírenie Nabíjací port MagSafe 3 3,5mm jack pre slúchadlá 2x Thunderbolt / USB 4 port s podporou pre: Nabíjanie DisplayPort Thunderbolt 3 (až 40 Gb/s) USB 4 (až 40 Gb/s) USB 3.1 Gen 2 (až 10 Gb/s) Pamäť 8 GB Konfigurovateľné na: 16 GB alebo 24 GB Úložisko 256 GB SSD Konfigurovateľné na: 512 GB, 1 TB alebo 2 TB Klávesnica a trackpad Magic Keyboard s podsvietením: 78 (US) alebo 79 (ISO) kláves vrátane 12 funkčných kláves s plnou výškou a 4 kláves so šípkami v usporiadaní obráteného T Touch ID Senzor okolitého osvetlenia Force Touch trackpad na presné ovládanie kurzora a možnosti snímania tlaku Podporuje pritlačenie, zrýchľovače, kreslenie s citlivosťou na tlak a gestá Multi-Touch Bezdrôtové rozhranie Wi-Fi Bezdrôtová sieť Wi-Fi 6 802.11ax Kompatibilné s IEEE 802.11a/b/g/n/ac Bluetooth 5.3 Kamera 1080p FaceTime HD kamera Pokročilý procesor obrazového signálu s výpočtovým videom Zvuk Zvukový systém so šiestimi reproduktormi s woofermi v antirezonančnom porad Široký stereo zvuk Podpora priestorového zvuku pri prehrávaní hudby alebo videa s Dolby Atmos Priestorový zvuk s dynamickým sledovaním hlavy pri používaní AirPods (3. generácia), AirPods Pro a AirPods Max Trojmikrofónové pole so smerovým tvarovaním lúča 3,5 mm konektor pre slúchadlá s pokročilou podporou pre vysokoimpedančné slúchadlá  Digitálny video výstup Thunderbolt 3: Natívny výstup DisplayPortu cez USB-C Výstup VGA, HDMI, DVI, Thunderbolt 2 cez adaptéry (predávajú sa samostatne) Prehrávanie videa Podporované formáty zahŕňajú HEVC, H.264 a ProRes HDR s Dolby Vision, HDR10 a HLG Prehrávanie zvuku Podporované formáty zahŕňajú AAC, MP3, Apple Lossless, FLAC, Dolby Digital, Dolby Digital Plus a Dolby Atmos Prevádzkové požiadavky Vstupné napätie: 100V až 240V AC Frekvencia: 50Hz až 60 Hz Prevádzková teplota: 10° až 35°C Relatívna vlhkosť: 0 až 90% bez kondenzácie pamäť 512 GB, 1 TB alebo 2 TB SSD 70W napájací adaptér USB-C 
Obsah balenia MacBook Air 35 W napájací adaptér s dvomi portmi USB-C Nabíjací kábel USB-C na MagSafe 3 (2 m) 
Rozmery: 1,15 x 34,04 x 23,76 cm Hmotnosť: 1,51 kg , RP: MacBook Air 15" Apple M2 8C CPU 10C GPU 8GB 256GB Polnočný SK</t>
  </si>
  <si>
    <t xml:space="preserve">Výpočtová technika a príslušenstvo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</si>
</sst>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ont>
    <font>
      <sz val="11"/>
      <name val="Calibri"/>
      <family val="2"/>
      <charset val="238"/>
    </font>
    <font>
      <sz val="11"/>
      <name val="Georgia"/>
      <family val="1"/>
      <charset val="238"/>
    </font>
    <font>
      <b/>
      <sz val="11"/>
      <name val="Georgia"/>
      <family val="1"/>
      <charset val="238"/>
    </font>
    <font>
      <sz val="11"/>
      <color rgb="FF000000"/>
      <name val="Georgia"/>
      <family val="1"/>
      <charset val="238"/>
    </font>
    <font>
      <sz val="12"/>
      <color rgb="FF000000"/>
      <name val="Georgia"/>
      <family val="1"/>
      <charset val="238"/>
    </font>
    <font>
      <b/>
      <sz val="11"/>
      <color rgb="FF000000"/>
      <name val="Georgia"/>
      <family val="1"/>
      <charset val="238"/>
    </font>
    <font>
      <sz val="11"/>
      <color rgb="FF000000"/>
      <name val="Calibri"/>
      <family val="2"/>
      <charset val="238"/>
    </font>
    <font>
      <sz val="10"/>
      <name val="Arial"/>
      <family val="2"/>
      <charset val="238"/>
    </font>
    <font>
      <sz val="10"/>
      <name val="Arial"/>
      <family val="2"/>
      <charset val="238"/>
    </font>
    <font>
      <sz val="11"/>
      <color theme="1"/>
      <name val="Georgia"/>
      <family val="1"/>
      <charset val="238"/>
    </font>
    <font>
      <sz val="9"/>
      <color theme="1"/>
      <name val="Georgia"/>
      <family val="1"/>
      <charset val="238"/>
    </font>
    <font>
      <sz val="11"/>
      <color rgb="FF4B4B4B"/>
      <name val="Segoe UI"/>
      <family val="2"/>
      <charset val="238"/>
    </font>
    <font>
      <sz val="10"/>
      <color theme="1"/>
      <name val="Georgia"/>
      <family val="1"/>
      <charset val="238"/>
    </font>
    <font>
      <sz val="10"/>
      <color rgb="FF000000"/>
      <name val="Calibri"/>
      <family val="2"/>
      <charset val="238"/>
    </font>
    <font>
      <sz val="10"/>
      <color rgb="FF000000"/>
      <name val="Georgia"/>
      <family val="1"/>
      <charset val="238"/>
    </font>
    <font>
      <sz val="10"/>
      <name val="Georgia"/>
      <family val="1"/>
      <charset val="238"/>
    </font>
  </fonts>
  <fills count="9">
    <fill>
      <patternFill patternType="none"/>
    </fill>
    <fill>
      <patternFill patternType="gray125"/>
    </fill>
    <fill>
      <patternFill patternType="solid">
        <fgColor theme="0"/>
        <bgColor indexed="64"/>
      </patternFill>
    </fill>
    <fill>
      <patternFill patternType="solid">
        <fgColor theme="0" tint="-0.34998626667073579"/>
        <bgColor rgb="FFBFBFBF"/>
      </patternFill>
    </fill>
    <fill>
      <patternFill patternType="solid">
        <fgColor theme="7" tint="0.79998168889431442"/>
        <bgColor indexed="64"/>
      </patternFill>
    </fill>
    <fill>
      <patternFill patternType="solid">
        <fgColor theme="0"/>
        <bgColor rgb="FFFFFFE1"/>
      </patternFill>
    </fill>
    <fill>
      <patternFill patternType="solid">
        <fgColor theme="0"/>
        <bgColor rgb="FFECF4FB"/>
      </patternFill>
    </fill>
    <fill>
      <patternFill patternType="solid">
        <fgColor theme="0" tint="-0.34998626667073579"/>
        <bgColor rgb="FFFFFFFF"/>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7" fillId="0" borderId="0"/>
    <xf numFmtId="0" fontId="8" fillId="0" borderId="0"/>
    <xf numFmtId="0" fontId="9" fillId="0" borderId="0"/>
    <xf numFmtId="0" fontId="8" fillId="0" borderId="0"/>
  </cellStyleXfs>
  <cellXfs count="54">
    <xf numFmtId="0" fontId="0" fillId="0" borderId="0" xfId="0"/>
    <xf numFmtId="0" fontId="1" fillId="0" borderId="0" xfId="0" applyFont="1"/>
    <xf numFmtId="2" fontId="4" fillId="2" borderId="1" xfId="0" applyNumberFormat="1" applyFont="1" applyFill="1" applyBorder="1"/>
    <xf numFmtId="0" fontId="4" fillId="4" borderId="0" xfId="0" applyFont="1" applyFill="1"/>
    <xf numFmtId="0" fontId="4" fillId="0" borderId="0" xfId="0" applyFont="1"/>
    <xf numFmtId="0" fontId="5" fillId="0" borderId="0" xfId="0" applyFont="1"/>
    <xf numFmtId="0" fontId="5" fillId="4" borderId="0" xfId="0" applyFont="1" applyFill="1"/>
    <xf numFmtId="0" fontId="6" fillId="0" borderId="0" xfId="0" applyFont="1"/>
    <xf numFmtId="0" fontId="6" fillId="4" borderId="0" xfId="0" applyFont="1" applyFill="1"/>
    <xf numFmtId="0" fontId="2" fillId="4" borderId="1" xfId="0" applyFont="1" applyFill="1" applyBorder="1" applyAlignment="1">
      <alignment wrapText="1"/>
    </xf>
    <xf numFmtId="2" fontId="4" fillId="4" borderId="1" xfId="0" applyNumberFormat="1" applyFont="1" applyFill="1" applyBorder="1"/>
    <xf numFmtId="0" fontId="10" fillId="0" borderId="0" xfId="0" applyFont="1"/>
    <xf numFmtId="0" fontId="10" fillId="0" borderId="0" xfId="0" applyFont="1" applyAlignment="1">
      <alignment horizontal="center" vertical="center"/>
    </xf>
    <xf numFmtId="0" fontId="10" fillId="0" borderId="0" xfId="0" applyFont="1" applyAlignment="1">
      <alignment vertical="center"/>
    </xf>
    <xf numFmtId="0" fontId="12" fillId="0" borderId="0" xfId="0" applyFont="1" applyAlignment="1">
      <alignment horizontal="left" vertical="center" wrapText="1" indent="1"/>
    </xf>
    <xf numFmtId="0" fontId="2" fillId="4" borderId="0" xfId="0" applyFont="1" applyFill="1"/>
    <xf numFmtId="0" fontId="4" fillId="5" borderId="1" xfId="0" applyFont="1" applyFill="1" applyBorder="1" applyAlignment="1">
      <alignment horizontal="center" vertical="center" wrapText="1"/>
    </xf>
    <xf numFmtId="0" fontId="14" fillId="0" borderId="2" xfId="0" applyFont="1" applyBorder="1" applyAlignment="1">
      <alignment horizontal="center" vertical="center"/>
    </xf>
    <xf numFmtId="0" fontId="13" fillId="2" borderId="0" xfId="0" applyFont="1" applyFill="1" applyAlignment="1">
      <alignment vertical="center"/>
    </xf>
    <xf numFmtId="0" fontId="1" fillId="2" borderId="0" xfId="0" applyFont="1" applyFill="1"/>
    <xf numFmtId="0" fontId="0" fillId="2" borderId="0" xfId="0" applyFill="1"/>
    <xf numFmtId="0" fontId="11" fillId="2" borderId="0" xfId="0" applyFont="1" applyFill="1" applyAlignment="1">
      <alignment vertical="center"/>
    </xf>
    <xf numFmtId="0" fontId="4" fillId="4" borderId="0" xfId="0" applyFont="1" applyFill="1" applyAlignment="1">
      <alignment horizontal="center" vertical="top" wrapText="1"/>
    </xf>
    <xf numFmtId="0" fontId="6" fillId="0" borderId="4" xfId="0" applyFont="1" applyBorder="1"/>
    <xf numFmtId="2" fontId="6" fillId="0" borderId="4" xfId="0" applyNumberFormat="1" applyFont="1" applyBorder="1"/>
    <xf numFmtId="2" fontId="4" fillId="2" borderId="5" xfId="0" applyNumberFormat="1" applyFont="1" applyFill="1" applyBorder="1"/>
    <xf numFmtId="0" fontId="4" fillId="6" borderId="6" xfId="1" applyFont="1" applyFill="1" applyBorder="1" applyAlignment="1">
      <alignment horizontal="center" vertical="top" wrapText="1"/>
    </xf>
    <xf numFmtId="0" fontId="4" fillId="5" borderId="6" xfId="1" applyFont="1" applyFill="1" applyBorder="1" applyAlignment="1">
      <alignment horizontal="center" vertical="top" wrapText="1"/>
    </xf>
    <xf numFmtId="0" fontId="2" fillId="4" borderId="6" xfId="0" applyFont="1" applyFill="1" applyBorder="1" applyAlignment="1">
      <alignment wrapText="1"/>
    </xf>
    <xf numFmtId="2" fontId="4" fillId="4" borderId="6" xfId="0" applyNumberFormat="1" applyFont="1" applyFill="1" applyBorder="1"/>
    <xf numFmtId="2" fontId="4" fillId="2" borderId="6" xfId="0" applyNumberFormat="1" applyFont="1" applyFill="1" applyBorder="1"/>
    <xf numFmtId="2" fontId="4" fillId="2" borderId="7" xfId="0" applyNumberFormat="1" applyFont="1" applyFill="1" applyBorder="1"/>
    <xf numFmtId="0" fontId="4" fillId="5" borderId="8" xfId="0" applyFont="1" applyFill="1" applyBorder="1" applyAlignment="1">
      <alignment horizontal="left" vertical="center" wrapText="1"/>
    </xf>
    <xf numFmtId="0" fontId="4" fillId="6" borderId="9" xfId="1" applyFont="1" applyFill="1" applyBorder="1" applyAlignment="1">
      <alignment horizontal="left" vertical="top" wrapText="1"/>
    </xf>
    <xf numFmtId="0" fontId="4" fillId="8" borderId="10" xfId="0" applyFont="1" applyFill="1" applyBorder="1" applyAlignment="1">
      <alignment vertical="center"/>
    </xf>
    <xf numFmtId="0" fontId="4" fillId="8" borderId="12" xfId="0" applyFont="1" applyFill="1" applyBorder="1" applyAlignment="1">
      <alignment vertical="center"/>
    </xf>
    <xf numFmtId="0" fontId="4" fillId="5" borderId="13" xfId="0" applyFont="1" applyFill="1" applyBorder="1" applyAlignment="1">
      <alignment horizontal="left" vertical="center" wrapText="1"/>
    </xf>
    <xf numFmtId="0" fontId="4" fillId="5" borderId="4" xfId="0" applyFont="1" applyFill="1" applyBorder="1" applyAlignment="1">
      <alignment horizontal="center" vertical="center" wrapText="1"/>
    </xf>
    <xf numFmtId="0" fontId="2" fillId="4" borderId="4" xfId="0" applyFont="1" applyFill="1" applyBorder="1" applyAlignment="1">
      <alignment wrapText="1"/>
    </xf>
    <xf numFmtId="2" fontId="4" fillId="4" borderId="4" xfId="0" applyNumberFormat="1" applyFont="1" applyFill="1" applyBorder="1"/>
    <xf numFmtId="2" fontId="4" fillId="2" borderId="4" xfId="0" applyNumberFormat="1" applyFont="1" applyFill="1" applyBorder="1"/>
    <xf numFmtId="2" fontId="4" fillId="2" borderId="14" xfId="0" applyNumberFormat="1" applyFont="1" applyFill="1" applyBorder="1"/>
    <xf numFmtId="0" fontId="6" fillId="8" borderId="3" xfId="0" applyFont="1" applyFill="1" applyBorder="1"/>
    <xf numFmtId="0" fontId="3" fillId="3" borderId="15" xfId="0" applyFont="1" applyFill="1" applyBorder="1" applyAlignment="1">
      <alignment wrapText="1"/>
    </xf>
    <xf numFmtId="0" fontId="3" fillId="7" borderId="16" xfId="0" applyFont="1" applyFill="1" applyBorder="1" applyAlignment="1">
      <alignment horizontal="left" wrapText="1"/>
    </xf>
    <xf numFmtId="0" fontId="3" fillId="3" borderId="16" xfId="0" applyFont="1" applyFill="1" applyBorder="1" applyAlignment="1">
      <alignment wrapText="1"/>
    </xf>
    <xf numFmtId="0" fontId="3" fillId="3" borderId="17" xfId="0" applyFont="1" applyFill="1" applyBorder="1" applyAlignment="1">
      <alignment wrapText="1"/>
    </xf>
    <xf numFmtId="0" fontId="15" fillId="5" borderId="4"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6" fillId="6" borderId="6" xfId="1" applyFont="1" applyFill="1" applyBorder="1" applyAlignment="1">
      <alignment horizontal="left" vertical="top" wrapText="1"/>
    </xf>
    <xf numFmtId="0" fontId="4" fillId="8" borderId="11" xfId="0" applyFont="1" applyFill="1" applyBorder="1" applyAlignment="1">
      <alignment vertical="center"/>
    </xf>
    <xf numFmtId="0" fontId="6" fillId="2" borderId="0" xfId="0" applyFont="1" applyFill="1" applyBorder="1"/>
    <xf numFmtId="2" fontId="6" fillId="2" borderId="0" xfId="0" applyNumberFormat="1" applyFont="1" applyFill="1" applyBorder="1"/>
    <xf numFmtId="0" fontId="2" fillId="2" borderId="0" xfId="0" applyFont="1" applyFill="1" applyAlignment="1">
      <alignment horizontal="left" vertical="center" wrapText="1"/>
    </xf>
  </cellXfs>
  <cellStyles count="5">
    <cellStyle name="Normálna" xfId="0" builtinId="0"/>
    <cellStyle name="Normálna 2" xfId="1" xr:uid="{00000000-0005-0000-0000-000001000000}"/>
    <cellStyle name="Normálna 2 2" xfId="3" xr:uid="{00000000-0005-0000-0000-000002000000}"/>
    <cellStyle name="Normálna 2 2 2" xfId="4" xr:uid="{CDB4A93B-71FE-47C1-AE0C-2CC080FAF456}"/>
    <cellStyle name="Normálna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zoomScale="85" zoomScaleNormal="85" workbookViewId="0">
      <selection activeCell="A7" sqref="A7"/>
    </sheetView>
  </sheetViews>
  <sheetFormatPr defaultRowHeight="15" x14ac:dyDescent="0.25"/>
  <cols>
    <col min="1" max="1" width="5.140625" customWidth="1"/>
    <col min="2" max="2" width="31.7109375" style="1" customWidth="1"/>
    <col min="3" max="3" width="92.5703125" style="1" customWidth="1"/>
    <col min="4" max="4" width="19" style="1" customWidth="1"/>
    <col min="5" max="5" width="14.85546875" style="1" customWidth="1"/>
    <col min="6" max="6" width="41.7109375" style="1" customWidth="1"/>
    <col min="7" max="7" width="14.7109375" customWidth="1"/>
    <col min="8" max="8" width="10.85546875" customWidth="1"/>
    <col min="9" max="9" width="12" customWidth="1"/>
    <col min="10" max="10" width="14.7109375" customWidth="1"/>
    <col min="11" max="11" width="13.140625" customWidth="1"/>
    <col min="12" max="12" width="11.7109375" customWidth="1"/>
  </cols>
  <sheetData>
    <row r="1" spans="1:12" s="4" customFormat="1" ht="14.25" x14ac:dyDescent="0.2">
      <c r="A1" s="4" t="s">
        <v>0</v>
      </c>
    </row>
    <row r="2" spans="1:12" s="4" customFormat="1" ht="14.25" x14ac:dyDescent="0.2"/>
    <row r="3" spans="1:12" s="7" customFormat="1" ht="14.25" x14ac:dyDescent="0.2">
      <c r="A3" s="7" t="s">
        <v>1</v>
      </c>
      <c r="D3" s="8"/>
      <c r="E3" s="8"/>
      <c r="F3" s="8"/>
    </row>
    <row r="4" spans="1:12" s="7" customFormat="1" ht="14.25" x14ac:dyDescent="0.2">
      <c r="A4" s="7" t="s">
        <v>2</v>
      </c>
      <c r="D4" s="8"/>
      <c r="E4" s="8"/>
      <c r="F4" s="8"/>
    </row>
    <row r="5" spans="1:12" s="4" customFormat="1" ht="14.25" x14ac:dyDescent="0.2">
      <c r="A5" s="7" t="s">
        <v>3</v>
      </c>
      <c r="D5" s="3"/>
      <c r="E5" s="3"/>
      <c r="F5" s="3"/>
    </row>
    <row r="6" spans="1:12" s="4" customFormat="1" ht="14.25" x14ac:dyDescent="0.2">
      <c r="D6" s="3"/>
      <c r="E6" s="3"/>
      <c r="F6" s="3"/>
    </row>
    <row r="7" spans="1:12" s="5" customFormat="1" ht="15.75" thickBot="1" x14ac:dyDescent="0.25">
      <c r="A7" s="4" t="s">
        <v>48</v>
      </c>
      <c r="C7" s="18"/>
      <c r="D7" s="6"/>
      <c r="E7" s="6"/>
      <c r="F7" s="6"/>
    </row>
    <row r="8" spans="1:12" ht="44.25" thickBot="1" x14ac:dyDescent="0.3">
      <c r="A8" s="42" t="s">
        <v>16</v>
      </c>
      <c r="B8" s="43" t="s">
        <v>4</v>
      </c>
      <c r="C8" s="44" t="s">
        <v>14</v>
      </c>
      <c r="D8" s="45" t="s">
        <v>12</v>
      </c>
      <c r="E8" s="45" t="s">
        <v>13</v>
      </c>
      <c r="F8" s="45" t="s">
        <v>5</v>
      </c>
      <c r="G8" s="45" t="s">
        <v>6</v>
      </c>
      <c r="H8" s="45" t="s">
        <v>7</v>
      </c>
      <c r="I8" s="45" t="s">
        <v>8</v>
      </c>
      <c r="J8" s="45" t="s">
        <v>9</v>
      </c>
      <c r="K8" s="45" t="s">
        <v>10</v>
      </c>
      <c r="L8" s="46" t="s">
        <v>11</v>
      </c>
    </row>
    <row r="9" spans="1:12" ht="38.25" x14ac:dyDescent="0.25">
      <c r="A9" s="35">
        <v>1</v>
      </c>
      <c r="B9" s="36" t="s">
        <v>21</v>
      </c>
      <c r="C9" s="47" t="s">
        <v>22</v>
      </c>
      <c r="D9" s="37" t="s">
        <v>20</v>
      </c>
      <c r="E9" s="37">
        <v>3</v>
      </c>
      <c r="F9" s="38"/>
      <c r="G9" s="39"/>
      <c r="H9" s="39"/>
      <c r="I9" s="39"/>
      <c r="J9" s="39"/>
      <c r="K9" s="40">
        <f t="shared" ref="K9:K21" si="0">E9*G9</f>
        <v>0</v>
      </c>
      <c r="L9" s="41">
        <f t="shared" ref="L9:L21" si="1">E9*J9</f>
        <v>0</v>
      </c>
    </row>
    <row r="10" spans="1:12" ht="89.25" x14ac:dyDescent="0.25">
      <c r="A10" s="34">
        <v>2</v>
      </c>
      <c r="B10" s="32" t="s">
        <v>23</v>
      </c>
      <c r="C10" s="48" t="s">
        <v>24</v>
      </c>
      <c r="D10" s="16" t="s">
        <v>20</v>
      </c>
      <c r="E10" s="17">
        <v>1</v>
      </c>
      <c r="F10" s="9"/>
      <c r="G10" s="10"/>
      <c r="H10" s="10"/>
      <c r="I10" s="10"/>
      <c r="J10" s="10"/>
      <c r="K10" s="2">
        <f t="shared" si="0"/>
        <v>0</v>
      </c>
      <c r="L10" s="25">
        <f t="shared" si="1"/>
        <v>0</v>
      </c>
    </row>
    <row r="11" spans="1:12" ht="89.25" x14ac:dyDescent="0.25">
      <c r="A11" s="34">
        <v>3</v>
      </c>
      <c r="B11" s="32" t="s">
        <v>25</v>
      </c>
      <c r="C11" s="48" t="s">
        <v>26</v>
      </c>
      <c r="D11" s="16" t="s">
        <v>20</v>
      </c>
      <c r="E11" s="17">
        <v>1</v>
      </c>
      <c r="F11" s="9"/>
      <c r="G11" s="10"/>
      <c r="H11" s="10"/>
      <c r="I11" s="10"/>
      <c r="J11" s="10"/>
      <c r="K11" s="2">
        <f t="shared" si="0"/>
        <v>0</v>
      </c>
      <c r="L11" s="25">
        <f t="shared" si="1"/>
        <v>0</v>
      </c>
    </row>
    <row r="12" spans="1:12" ht="25.5" x14ac:dyDescent="0.25">
      <c r="A12" s="34">
        <v>4</v>
      </c>
      <c r="B12" s="32" t="s">
        <v>27</v>
      </c>
      <c r="C12" s="48" t="s">
        <v>28</v>
      </c>
      <c r="D12" s="16" t="s">
        <v>20</v>
      </c>
      <c r="E12" s="17">
        <v>1</v>
      </c>
      <c r="F12" s="9"/>
      <c r="G12" s="10"/>
      <c r="H12" s="10"/>
      <c r="I12" s="10"/>
      <c r="J12" s="10"/>
      <c r="K12" s="2">
        <f t="shared" si="0"/>
        <v>0</v>
      </c>
      <c r="L12" s="25">
        <f t="shared" si="1"/>
        <v>0</v>
      </c>
    </row>
    <row r="13" spans="1:12" ht="63.75" x14ac:dyDescent="0.25">
      <c r="A13" s="34">
        <v>5</v>
      </c>
      <c r="B13" s="32" t="s">
        <v>29</v>
      </c>
      <c r="C13" s="48" t="s">
        <v>30</v>
      </c>
      <c r="D13" s="16" t="s">
        <v>20</v>
      </c>
      <c r="E13" s="17">
        <v>1</v>
      </c>
      <c r="F13" s="9"/>
      <c r="G13" s="10"/>
      <c r="H13" s="10"/>
      <c r="I13" s="10"/>
      <c r="J13" s="10"/>
      <c r="K13" s="2">
        <f t="shared" si="0"/>
        <v>0</v>
      </c>
      <c r="L13" s="25">
        <f t="shared" si="1"/>
        <v>0</v>
      </c>
    </row>
    <row r="14" spans="1:12" ht="63.75" x14ac:dyDescent="0.25">
      <c r="A14" s="34">
        <v>6</v>
      </c>
      <c r="B14" s="32" t="s">
        <v>31</v>
      </c>
      <c r="C14" s="48" t="s">
        <v>32</v>
      </c>
      <c r="D14" s="16" t="s">
        <v>20</v>
      </c>
      <c r="E14" s="17">
        <v>1</v>
      </c>
      <c r="F14" s="9"/>
      <c r="G14" s="10"/>
      <c r="H14" s="10"/>
      <c r="I14" s="10"/>
      <c r="J14" s="10"/>
      <c r="K14" s="2">
        <f t="shared" si="0"/>
        <v>0</v>
      </c>
      <c r="L14" s="25">
        <f t="shared" si="1"/>
        <v>0</v>
      </c>
    </row>
    <row r="15" spans="1:12" ht="25.5" x14ac:dyDescent="0.25">
      <c r="A15" s="34">
        <v>7</v>
      </c>
      <c r="B15" s="32" t="s">
        <v>33</v>
      </c>
      <c r="C15" s="48" t="s">
        <v>34</v>
      </c>
      <c r="D15" s="16" t="s">
        <v>20</v>
      </c>
      <c r="E15" s="17">
        <v>1</v>
      </c>
      <c r="F15" s="9"/>
      <c r="G15" s="10"/>
      <c r="H15" s="10"/>
      <c r="I15" s="10"/>
      <c r="J15" s="10"/>
      <c r="K15" s="2">
        <f t="shared" si="0"/>
        <v>0</v>
      </c>
      <c r="L15" s="25">
        <f t="shared" si="1"/>
        <v>0</v>
      </c>
    </row>
    <row r="16" spans="1:12" x14ac:dyDescent="0.25">
      <c r="A16" s="34">
        <v>8</v>
      </c>
      <c r="B16" s="32" t="s">
        <v>35</v>
      </c>
      <c r="C16" s="48" t="s">
        <v>36</v>
      </c>
      <c r="D16" s="16" t="s">
        <v>20</v>
      </c>
      <c r="E16" s="17">
        <v>1</v>
      </c>
      <c r="F16" s="9"/>
      <c r="G16" s="10"/>
      <c r="H16" s="10"/>
      <c r="I16" s="10"/>
      <c r="J16" s="10"/>
      <c r="K16" s="2">
        <f t="shared" si="0"/>
        <v>0</v>
      </c>
      <c r="L16" s="25">
        <f t="shared" si="1"/>
        <v>0</v>
      </c>
    </row>
    <row r="17" spans="1:12" x14ac:dyDescent="0.25">
      <c r="A17" s="34">
        <v>9</v>
      </c>
      <c r="B17" s="32" t="s">
        <v>37</v>
      </c>
      <c r="C17" s="48" t="s">
        <v>38</v>
      </c>
      <c r="D17" s="16" t="s">
        <v>20</v>
      </c>
      <c r="E17" s="17">
        <v>1</v>
      </c>
      <c r="F17" s="9"/>
      <c r="G17" s="10"/>
      <c r="H17" s="10"/>
      <c r="I17" s="10"/>
      <c r="J17" s="10"/>
      <c r="K17" s="2">
        <f t="shared" si="0"/>
        <v>0</v>
      </c>
      <c r="L17" s="25">
        <f t="shared" si="1"/>
        <v>0</v>
      </c>
    </row>
    <row r="18" spans="1:12" ht="25.5" x14ac:dyDescent="0.25">
      <c r="A18" s="34">
        <v>10</v>
      </c>
      <c r="B18" s="32" t="s">
        <v>39</v>
      </c>
      <c r="C18" s="48" t="s">
        <v>40</v>
      </c>
      <c r="D18" s="16" t="s">
        <v>20</v>
      </c>
      <c r="E18" s="17">
        <v>2</v>
      </c>
      <c r="F18" s="9"/>
      <c r="G18" s="10"/>
      <c r="H18" s="10"/>
      <c r="I18" s="10"/>
      <c r="J18" s="10"/>
      <c r="K18" s="2">
        <f t="shared" si="0"/>
        <v>0</v>
      </c>
      <c r="L18" s="25">
        <f t="shared" si="1"/>
        <v>0</v>
      </c>
    </row>
    <row r="19" spans="1:12" x14ac:dyDescent="0.25">
      <c r="A19" s="34">
        <v>11</v>
      </c>
      <c r="B19" s="32" t="s">
        <v>41</v>
      </c>
      <c r="C19" s="48" t="s">
        <v>42</v>
      </c>
      <c r="D19" s="16" t="s">
        <v>20</v>
      </c>
      <c r="E19" s="17">
        <v>2</v>
      </c>
      <c r="F19" s="9"/>
      <c r="G19" s="10"/>
      <c r="H19" s="10"/>
      <c r="I19" s="10"/>
      <c r="J19" s="10"/>
      <c r="K19" s="2">
        <f t="shared" si="0"/>
        <v>0</v>
      </c>
      <c r="L19" s="25">
        <f t="shared" si="1"/>
        <v>0</v>
      </c>
    </row>
    <row r="20" spans="1:12" ht="51" x14ac:dyDescent="0.25">
      <c r="A20" s="34">
        <v>12</v>
      </c>
      <c r="B20" s="32" t="s">
        <v>43</v>
      </c>
      <c r="C20" s="48" t="s">
        <v>44</v>
      </c>
      <c r="D20" s="16" t="s">
        <v>20</v>
      </c>
      <c r="E20" s="17">
        <v>1</v>
      </c>
      <c r="F20" s="9"/>
      <c r="G20" s="10"/>
      <c r="H20" s="10"/>
      <c r="I20" s="10"/>
      <c r="J20" s="10"/>
      <c r="K20" s="2">
        <f t="shared" si="0"/>
        <v>0</v>
      </c>
      <c r="L20" s="25">
        <f t="shared" si="1"/>
        <v>0</v>
      </c>
    </row>
    <row r="21" spans="1:12" ht="409.5" customHeight="1" thickBot="1" x14ac:dyDescent="0.3">
      <c r="A21" s="50">
        <v>13</v>
      </c>
      <c r="B21" s="33" t="s">
        <v>46</v>
      </c>
      <c r="C21" s="49" t="s">
        <v>47</v>
      </c>
      <c r="D21" s="26" t="s">
        <v>20</v>
      </c>
      <c r="E21" s="27">
        <v>1</v>
      </c>
      <c r="F21" s="28"/>
      <c r="G21" s="29"/>
      <c r="H21" s="29"/>
      <c r="I21" s="29"/>
      <c r="J21" s="29"/>
      <c r="K21" s="30">
        <f t="shared" si="0"/>
        <v>0</v>
      </c>
      <c r="L21" s="31">
        <f t="shared" si="1"/>
        <v>0</v>
      </c>
    </row>
    <row r="22" spans="1:12" x14ac:dyDescent="0.25">
      <c r="A22" s="20"/>
      <c r="B22" s="19"/>
      <c r="C22" s="19"/>
      <c r="D22" s="19"/>
      <c r="E22" s="19"/>
      <c r="F22" s="19"/>
      <c r="G22" s="20"/>
      <c r="H22" s="20"/>
      <c r="I22" s="20"/>
      <c r="J22" s="23" t="s">
        <v>15</v>
      </c>
      <c r="K22" s="24">
        <f>SUM(K9:K21)</f>
        <v>0</v>
      </c>
      <c r="L22" s="24">
        <f>SUM(L9:L21)</f>
        <v>0</v>
      </c>
    </row>
    <row r="23" spans="1:12" x14ac:dyDescent="0.25">
      <c r="A23" s="20"/>
      <c r="B23" s="19"/>
      <c r="C23" s="19"/>
      <c r="D23" s="19"/>
      <c r="E23" s="19"/>
      <c r="F23" s="19"/>
      <c r="G23" s="20"/>
      <c r="H23" s="20"/>
      <c r="I23" s="20"/>
      <c r="J23" s="51"/>
      <c r="K23" s="52"/>
      <c r="L23" s="52"/>
    </row>
    <row r="24" spans="1:12" ht="45" customHeight="1" x14ac:dyDescent="0.25">
      <c r="A24" s="53" t="s">
        <v>19</v>
      </c>
      <c r="B24" s="53"/>
      <c r="C24" s="53"/>
      <c r="D24" s="53"/>
      <c r="E24" s="53"/>
      <c r="F24" s="53"/>
      <c r="G24" s="53"/>
      <c r="H24" s="53"/>
      <c r="I24" s="53"/>
      <c r="J24" s="53"/>
      <c r="K24" s="53"/>
      <c r="L24" s="53"/>
    </row>
    <row r="26" spans="1:12" ht="16.5" x14ac:dyDescent="0.25">
      <c r="B26" s="15" t="s">
        <v>45</v>
      </c>
      <c r="C26" s="14"/>
    </row>
    <row r="30" spans="1:12" x14ac:dyDescent="0.25">
      <c r="E30" s="11"/>
      <c r="F30" s="4" t="s">
        <v>17</v>
      </c>
      <c r="G30" s="11"/>
      <c r="H30" s="11"/>
      <c r="I30" s="11"/>
      <c r="J30" s="11"/>
      <c r="K30" s="11"/>
      <c r="L30" s="11"/>
    </row>
    <row r="31" spans="1:12" ht="29.25" customHeight="1" x14ac:dyDescent="0.25">
      <c r="E31" s="12"/>
      <c r="F31" s="22" t="s">
        <v>18</v>
      </c>
      <c r="G31" s="22"/>
      <c r="H31" s="22"/>
      <c r="I31" s="21"/>
      <c r="J31" s="21"/>
      <c r="K31" s="21"/>
      <c r="L31" s="13"/>
    </row>
    <row r="32" spans="1:12" ht="6" customHeight="1" x14ac:dyDescent="0.25">
      <c r="E32" s="12"/>
      <c r="F32" s="22"/>
      <c r="G32" s="22"/>
      <c r="H32" s="22"/>
      <c r="I32" s="13"/>
      <c r="J32" s="13"/>
      <c r="K32" s="13"/>
      <c r="L32" s="13"/>
    </row>
  </sheetData>
  <mergeCells count="2">
    <mergeCell ref="A24:L24"/>
    <mergeCell ref="F31:H32"/>
  </mergeCells>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ProOne 4</dc:creator>
  <cp:keywords/>
  <dc:description/>
  <cp:lastModifiedBy>Kentošová</cp:lastModifiedBy>
  <cp:revision/>
  <cp:lastPrinted>2022-06-23T11:51:45Z</cp:lastPrinted>
  <dcterms:created xsi:type="dcterms:W3CDTF">2018-03-23T09:02:49Z</dcterms:created>
  <dcterms:modified xsi:type="dcterms:W3CDTF">2023-10-03T12:42:03Z</dcterms:modified>
  <cp:category/>
  <cp:contentStatus/>
</cp:coreProperties>
</file>