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J14"/>
  <c r="J27" s="1"/>
  <c r="K14"/>
  <c r="I27"/>
  <c r="K27" l="1"/>
  <c r="H28" s="1"/>
</calcChain>
</file>

<file path=xl/sharedStrings.xml><?xml version="1.0" encoding="utf-8"?>
<sst xmlns="http://schemas.openxmlformats.org/spreadsheetml/2006/main" count="102" uniqueCount="69">
  <si>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</si>
  <si>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</si>
  <si>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</si>
  <si>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</si>
  <si>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</si>
  <si>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</si>
  <si>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</si>
  <si>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</si>
  <si>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</si>
  <si>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</si>
  <si>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</si>
  <si>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</si>
  <si>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</si>
  <si>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</si>
  <si>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</si>
  <si>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</si>
  <si>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</si>
  <si>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</si>
  <si>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Potraviny pre ŠJ MŠ bez PS na rok 2024</t>
  </si>
  <si>
    <r>
      <t>Kategória č.</t>
    </r>
    <r>
      <rPr>
        <b/>
        <u/>
        <sz val="11"/>
        <rFont val="Times New Roman"/>
        <family val="1"/>
        <charset val="238"/>
      </rPr>
      <t xml:space="preserve">CPV: 15100000-9  Živočišné výrobky, mäso a mäsové výrobky". </t>
    </r>
  </si>
  <si>
    <t xml:space="preserve">Identifikácia uchádzača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</si>
  <si>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</si>
  <si>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</si>
  <si>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</t>
  </si>
  <si>
    <t>voľné/48h</t>
  </si>
  <si>
    <t>kg</t>
  </si>
  <si>
    <t xml:space="preserve">Bravčové karé </t>
  </si>
  <si>
    <t xml:space="preserve">Čerstvé chladené mäso, kuchynská úprava bez kosti a kože, nie zmrazené, hlbokozmrazené ani rozmrazované mäso, nebalené, voľne uložené.  </t>
  </si>
  <si>
    <t xml:space="preserve">Bravčové pliecko </t>
  </si>
  <si>
    <t>4.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</si>
  <si>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</si>
  <si>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</si>
  <si>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</si>
  <si>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5.</t>
  </si>
  <si>
    <t>Hovädzí roštenec z mladého býčka</t>
  </si>
  <si>
    <t>6.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</si>
  <si>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</si>
  <si>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</si>
  <si>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</si>
  <si>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7.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</si>
  <si>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</si>
  <si>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</si>
  <si>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</si>
  <si>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8.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</si>
  <si>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</si>
  <si>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</si>
  <si>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</si>
  <si>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9.</t>
  </si>
  <si>
    <t>15120000-8</t>
  </si>
  <si>
    <t>Šunka dusená, strojová výberová 100g nárez</t>
  </si>
  <si>
    <t>čerstvá, bravčová,  výberová, podiel mäsa min. 85 %,jedlá soľ, prírodné koreniny</t>
  </si>
  <si>
    <t>kg/24h</t>
  </si>
  <si>
    <t>10.</t>
  </si>
  <si>
    <t xml:space="preserve">Šunková saláma </t>
  </si>
  <si>
    <t>čerstvá, bravčová,  výberová, podiel mäsa min. 80 %,jedlá soľ, prírodné koreniny</t>
  </si>
  <si>
    <t>11.</t>
  </si>
  <si>
    <t>Šunka bezlepková</t>
  </si>
  <si>
    <t>čerstvá, bravčová,  výberová, podiel mäsa min. 85 %,jedlá soľ, prírodné koreniny, bez lepku</t>
  </si>
  <si>
    <t>12.</t>
  </si>
  <si>
    <t>Slanina údená</t>
  </si>
  <si>
    <t>bravčová slanina, jedlá soľ, bez kože.</t>
  </si>
  <si>
    <t>13.</t>
  </si>
  <si>
    <t>Párky</t>
  </si>
  <si>
    <t>čerstvé, bravčové, podiel mäsa min. 85 %, bravčové kože, pitná voda, jedlá soľ, prírodné koreniny</t>
  </si>
  <si>
    <t xml:space="preserve">V Košiciach dňa: 6.12.2023.                          </t>
  </si>
  <si>
    <t xml:space="preserve">Magda Ficeriová </t>
  </si>
  <si>
    <t xml:space="preserve">Obchodné meno : </t>
  </si>
  <si>
    <t xml:space="preserve">Adresa podnikania : </t>
  </si>
  <si>
    <t xml:space="preserve">IČO: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</si>
</sst>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4" fontId="11" fillId="0" borderId="1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6"/>
  <sheetViews>
    <sheetView tabSelected="1" zoomScale="80" zoomScaleNormal="80" workbookViewId="0">
      <selection activeCell="K12" sqref="K12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1" t="s">
        <v>10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>
      <c r="B3" s="2" t="s">
        <v>17</v>
      </c>
      <c r="C3" s="39" t="s">
        <v>18</v>
      </c>
      <c r="D3" s="39"/>
      <c r="E3" s="39"/>
    </row>
    <row r="4" spans="1:11" ht="18.75" customHeight="1">
      <c r="B4" s="2"/>
      <c r="C4" s="40" t="s">
        <v>19</v>
      </c>
      <c r="D4" s="40"/>
      <c r="E4" s="40"/>
    </row>
    <row r="5" spans="1:11" ht="18.75" customHeight="1">
      <c r="B5" s="2"/>
      <c r="C5" s="14"/>
    </row>
    <row r="6" spans="1:11" s="3" customFormat="1" ht="15.75">
      <c r="B6" s="41" t="s">
        <v>20</v>
      </c>
      <c r="C6" s="41"/>
      <c r="D6" s="41"/>
    </row>
    <row r="7" spans="1:11" s="3" customFormat="1" ht="15.75">
      <c r="B7" s="25" t="s">
        <v>66</v>
      </c>
      <c r="C7" s="25"/>
      <c r="D7" s="25"/>
    </row>
    <row r="8" spans="1:11" s="3" customFormat="1" ht="15.75">
      <c r="B8" s="25" t="s">
        <v>67</v>
      </c>
      <c r="C8" s="25"/>
      <c r="D8" s="25"/>
    </row>
    <row r="9" spans="1:11" s="3" customFormat="1" ht="15.75">
      <c r="B9" s="25" t="s">
        <v>68</v>
      </c>
      <c r="C9" s="25"/>
      <c r="D9" s="25"/>
    </row>
    <row r="10" spans="1:11" s="3" customFormat="1" ht="15.75">
      <c r="B10" s="4"/>
    </row>
    <row r="11" spans="1:11" ht="20.25" customHeight="1">
      <c r="B11" s="30" t="s">
        <v>12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>
      <c r="B12" s="33" t="s">
        <v>7</v>
      </c>
      <c r="C12" s="35" t="s">
        <v>8</v>
      </c>
      <c r="D12" s="35" t="s">
        <v>9</v>
      </c>
      <c r="E12" s="35" t="s">
        <v>13</v>
      </c>
      <c r="F12" s="33" t="s">
        <v>14</v>
      </c>
      <c r="G12" s="37" t="s">
        <v>15</v>
      </c>
      <c r="H12" s="37" t="s">
        <v>16</v>
      </c>
      <c r="I12" s="28" t="s">
        <v>4</v>
      </c>
      <c r="J12" s="5" t="s">
        <v>6</v>
      </c>
      <c r="K12" s="5" t="s">
        <v>6</v>
      </c>
    </row>
    <row r="13" spans="1:11" ht="15.75" customHeight="1">
      <c r="B13" s="34"/>
      <c r="C13" s="36"/>
      <c r="D13" s="36"/>
      <c r="E13" s="36"/>
      <c r="F13" s="34"/>
      <c r="G13" s="38"/>
      <c r="H13" s="38"/>
      <c r="I13" s="29"/>
      <c r="J13" s="15">
        <v>0.1</v>
      </c>
      <c r="K13" s="15">
        <v>0.2</v>
      </c>
    </row>
    <row r="14" spans="1:11" ht="78.75">
      <c r="A14" s="17" t="s">
        <v>1</v>
      </c>
      <c r="B14" s="18" t="s">
        <v>21</v>
      </c>
      <c r="C14" s="18" t="s">
        <v>22</v>
      </c>
      <c r="D14" s="18" t="s">
        <v>23</v>
      </c>
      <c r="E14" s="19" t="s">
        <v>24</v>
      </c>
      <c r="F14" s="19" t="s">
        <v>25</v>
      </c>
      <c r="G14" s="8">
        <v>65</v>
      </c>
      <c r="H14" s="6"/>
      <c r="I14" s="9">
        <f t="shared" ref="I14:I26" si="0">ROUND(G14*H14,2)</f>
        <v>0</v>
      </c>
      <c r="J14" s="10">
        <f>I14*$J$13</f>
        <v>0</v>
      </c>
      <c r="K14" s="10">
        <f>I14*$K$13</f>
        <v>0</v>
      </c>
    </row>
    <row r="15" spans="1:11" ht="78.75">
      <c r="A15" s="17" t="s">
        <v>2</v>
      </c>
      <c r="B15" s="18" t="s">
        <v>21</v>
      </c>
      <c r="C15" s="18" t="s">
        <v>26</v>
      </c>
      <c r="D15" s="18" t="s">
        <v>27</v>
      </c>
      <c r="E15" s="19" t="s">
        <v>24</v>
      </c>
      <c r="F15" s="19" t="s">
        <v>25</v>
      </c>
      <c r="G15" s="8">
        <v>35</v>
      </c>
      <c r="H15" s="6"/>
      <c r="I15" s="9">
        <f t="shared" si="0"/>
        <v>0</v>
      </c>
      <c r="J15" s="10">
        <f t="shared" ref="J15:J26" si="1">I15*$J$13</f>
        <v>0</v>
      </c>
      <c r="K15" s="10">
        <f t="shared" ref="K15:K26" si="2">I15*$K$13</f>
        <v>0</v>
      </c>
    </row>
    <row r="16" spans="1:11" ht="78.75">
      <c r="A16" s="17" t="s">
        <v>11</v>
      </c>
      <c r="B16" s="18" t="s">
        <v>21</v>
      </c>
      <c r="C16" s="18" t="s">
        <v>28</v>
      </c>
      <c r="D16" s="18" t="s">
        <v>27</v>
      </c>
      <c r="E16" s="19" t="s">
        <v>24</v>
      </c>
      <c r="F16" s="19" t="s">
        <v>25</v>
      </c>
      <c r="G16" s="8">
        <v>80</v>
      </c>
      <c r="H16" s="6"/>
      <c r="I16" s="9">
        <f t="shared" si="0"/>
        <v>0</v>
      </c>
      <c r="J16" s="10">
        <f t="shared" si="1"/>
        <v>0</v>
      </c>
      <c r="K16" s="10">
        <f t="shared" si="2"/>
        <v>0</v>
      </c>
    </row>
    <row r="17" spans="1:11" ht="157.5">
      <c r="A17" s="17" t="s">
        <v>29</v>
      </c>
      <c r="B17" s="18" t="s">
        <v>30</v>
      </c>
      <c r="C17" s="18" t="s">
        <v>31</v>
      </c>
      <c r="D17" s="18" t="s">
        <v>32</v>
      </c>
      <c r="E17" s="19" t="s">
        <v>24</v>
      </c>
      <c r="F17" s="19" t="s">
        <v>25</v>
      </c>
      <c r="G17" s="8">
        <v>60</v>
      </c>
      <c r="H17" s="6"/>
      <c r="I17" s="9">
        <f t="shared" si="0"/>
        <v>0</v>
      </c>
      <c r="J17" s="10">
        <f t="shared" si="1"/>
        <v>0</v>
      </c>
      <c r="K17" s="10">
        <f t="shared" si="2"/>
        <v>0</v>
      </c>
    </row>
    <row r="18" spans="1:11" ht="157.5">
      <c r="A18" s="17" t="s">
        <v>33</v>
      </c>
      <c r="B18" s="18" t="s">
        <v>30</v>
      </c>
      <c r="C18" s="18" t="s">
        <v>34</v>
      </c>
      <c r="D18" s="18" t="s">
        <v>32</v>
      </c>
      <c r="E18" s="19" t="s">
        <v>24</v>
      </c>
      <c r="F18" s="19" t="s">
        <v>25</v>
      </c>
      <c r="G18" s="8">
        <v>50</v>
      </c>
      <c r="H18" s="6"/>
      <c r="I18" s="9">
        <f t="shared" si="0"/>
        <v>0</v>
      </c>
      <c r="J18" s="10">
        <f t="shared" si="1"/>
        <v>0</v>
      </c>
      <c r="K18" s="10">
        <f t="shared" si="2"/>
        <v>0</v>
      </c>
    </row>
    <row r="19" spans="1:11" ht="157.5">
      <c r="A19" s="17" t="s">
        <v>35</v>
      </c>
      <c r="B19" s="18" t="s">
        <v>36</v>
      </c>
      <c r="C19" s="18" t="s">
        <v>37</v>
      </c>
      <c r="D19" s="18" t="s">
        <v>38</v>
      </c>
      <c r="E19" s="19" t="s">
        <v>24</v>
      </c>
      <c r="F19" s="19" t="s">
        <v>25</v>
      </c>
      <c r="G19" s="8">
        <v>40</v>
      </c>
      <c r="H19" s="6"/>
      <c r="I19" s="9">
        <f t="shared" si="0"/>
        <v>0</v>
      </c>
      <c r="J19" s="10">
        <f t="shared" si="1"/>
        <v>0</v>
      </c>
      <c r="K19" s="10">
        <f t="shared" si="2"/>
        <v>0</v>
      </c>
    </row>
    <row r="20" spans="1:11" ht="78.75">
      <c r="A20" s="17" t="s">
        <v>39</v>
      </c>
      <c r="B20" s="18" t="s">
        <v>40</v>
      </c>
      <c r="C20" s="18" t="s">
        <v>41</v>
      </c>
      <c r="D20" s="20" t="s">
        <v>42</v>
      </c>
      <c r="E20" s="19" t="s">
        <v>24</v>
      </c>
      <c r="F20" s="19" t="s">
        <v>25</v>
      </c>
      <c r="G20" s="8">
        <v>0</v>
      </c>
      <c r="H20" s="6"/>
      <c r="I20" s="9">
        <f t="shared" si="0"/>
        <v>0</v>
      </c>
      <c r="J20" s="10">
        <f t="shared" si="1"/>
        <v>0</v>
      </c>
      <c r="K20" s="10">
        <f t="shared" si="2"/>
        <v>0</v>
      </c>
    </row>
    <row r="21" spans="1:11" ht="110.25">
      <c r="A21" s="17" t="s">
        <v>43</v>
      </c>
      <c r="B21" s="21" t="s">
        <v>44</v>
      </c>
      <c r="C21" s="22" t="s">
        <v>45</v>
      </c>
      <c r="D21" s="22" t="s">
        <v>46</v>
      </c>
      <c r="E21" s="19" t="s">
        <v>24</v>
      </c>
      <c r="F21" s="19" t="s">
        <v>25</v>
      </c>
      <c r="G21" s="8">
        <v>20</v>
      </c>
      <c r="H21" s="6"/>
      <c r="I21" s="9">
        <f t="shared" si="0"/>
        <v>0</v>
      </c>
      <c r="J21" s="10">
        <f t="shared" si="1"/>
        <v>0</v>
      </c>
      <c r="K21" s="10">
        <f t="shared" si="2"/>
        <v>0</v>
      </c>
    </row>
    <row r="22" spans="1:11" ht="45">
      <c r="A22" s="17" t="s">
        <v>47</v>
      </c>
      <c r="B22" s="23" t="s">
        <v>48</v>
      </c>
      <c r="C22" s="23" t="s">
        <v>49</v>
      </c>
      <c r="D22" s="23" t="s">
        <v>50</v>
      </c>
      <c r="E22" s="24" t="s">
        <v>51</v>
      </c>
      <c r="F22" s="19" t="s">
        <v>25</v>
      </c>
      <c r="G22" s="8">
        <v>35</v>
      </c>
      <c r="H22" s="6"/>
      <c r="I22" s="9">
        <f t="shared" si="0"/>
        <v>0</v>
      </c>
      <c r="J22" s="10">
        <f t="shared" si="1"/>
        <v>0</v>
      </c>
      <c r="K22" s="10">
        <f t="shared" si="2"/>
        <v>0</v>
      </c>
    </row>
    <row r="23" spans="1:11" ht="45">
      <c r="A23" s="17" t="s">
        <v>52</v>
      </c>
      <c r="B23" s="23" t="s">
        <v>48</v>
      </c>
      <c r="C23" s="23" t="s">
        <v>53</v>
      </c>
      <c r="D23" s="23" t="s">
        <v>54</v>
      </c>
      <c r="E23" s="24" t="s">
        <v>51</v>
      </c>
      <c r="F23" s="19" t="s">
        <v>25</v>
      </c>
      <c r="G23" s="8">
        <v>10</v>
      </c>
      <c r="H23" s="6"/>
      <c r="I23" s="9">
        <f t="shared" si="0"/>
        <v>0</v>
      </c>
      <c r="J23" s="10">
        <f t="shared" si="1"/>
        <v>0</v>
      </c>
      <c r="K23" s="10">
        <f t="shared" si="2"/>
        <v>0</v>
      </c>
    </row>
    <row r="24" spans="1:11" ht="45">
      <c r="A24" s="17" t="s">
        <v>55</v>
      </c>
      <c r="B24" s="23" t="s">
        <v>48</v>
      </c>
      <c r="C24" s="23" t="s">
        <v>56</v>
      </c>
      <c r="D24" s="23" t="s">
        <v>57</v>
      </c>
      <c r="E24" s="24" t="s">
        <v>51</v>
      </c>
      <c r="F24" s="19" t="s">
        <v>25</v>
      </c>
      <c r="G24" s="8">
        <v>1</v>
      </c>
      <c r="H24" s="6"/>
      <c r="I24" s="9">
        <f t="shared" si="0"/>
        <v>0</v>
      </c>
      <c r="J24" s="10">
        <f t="shared" si="1"/>
        <v>0</v>
      </c>
      <c r="K24" s="10">
        <f t="shared" si="2"/>
        <v>0</v>
      </c>
    </row>
    <row r="25" spans="1:11" ht="15.75">
      <c r="A25" s="17" t="s">
        <v>58</v>
      </c>
      <c r="B25" s="23" t="s">
        <v>48</v>
      </c>
      <c r="C25" s="23" t="s">
        <v>59</v>
      </c>
      <c r="D25" s="23" t="s">
        <v>60</v>
      </c>
      <c r="E25" s="24" t="s">
        <v>51</v>
      </c>
      <c r="F25" s="19" t="s">
        <v>25</v>
      </c>
      <c r="G25" s="8">
        <v>5</v>
      </c>
      <c r="H25" s="6"/>
      <c r="I25" s="9">
        <f t="shared" si="0"/>
        <v>0</v>
      </c>
      <c r="J25" s="10">
        <f t="shared" si="1"/>
        <v>0</v>
      </c>
      <c r="K25" s="10">
        <f t="shared" si="2"/>
        <v>0</v>
      </c>
    </row>
    <row r="26" spans="1:11" ht="45">
      <c r="A26" s="17" t="s">
        <v>61</v>
      </c>
      <c r="B26" s="23" t="s">
        <v>48</v>
      </c>
      <c r="C26" s="23" t="s">
        <v>62</v>
      </c>
      <c r="D26" s="23" t="s">
        <v>63</v>
      </c>
      <c r="E26" s="24" t="s">
        <v>51</v>
      </c>
      <c r="F26" s="19" t="s">
        <v>25</v>
      </c>
      <c r="G26" s="8">
        <v>5</v>
      </c>
      <c r="H26" s="6"/>
      <c r="I26" s="9">
        <f t="shared" si="0"/>
        <v>0</v>
      </c>
      <c r="J26" s="10">
        <f t="shared" si="1"/>
        <v>0</v>
      </c>
      <c r="K26" s="10">
        <f t="shared" si="2"/>
        <v>0</v>
      </c>
    </row>
    <row r="27" spans="1:11" ht="15" customHeight="1">
      <c r="D27" s="7"/>
      <c r="E27" s="7"/>
      <c r="F27" s="7"/>
      <c r="G27" s="32" t="s">
        <v>3</v>
      </c>
      <c r="H27" s="32"/>
      <c r="I27" s="13">
        <f>SUM(I14:I26)</f>
        <v>0</v>
      </c>
      <c r="J27" s="11">
        <f>SUM(J14:J26)</f>
        <v>0</v>
      </c>
      <c r="K27" s="11">
        <f>SUM(K14:K26)</f>
        <v>0</v>
      </c>
    </row>
    <row r="28" spans="1:11" s="3" customFormat="1" ht="57">
      <c r="C28" s="1"/>
      <c r="D28" s="1"/>
      <c r="E28" s="1"/>
      <c r="F28" s="1"/>
      <c r="G28" s="12" t="s">
        <v>5</v>
      </c>
      <c r="H28" s="16">
        <f>SUM(I27:K27)</f>
        <v>0</v>
      </c>
    </row>
    <row r="29" spans="1:11" s="3" customFormat="1" ht="15.75">
      <c r="C29" s="1"/>
      <c r="D29" s="1"/>
      <c r="E29" s="1"/>
      <c r="F29" s="1"/>
    </row>
    <row r="30" spans="1:11" s="3" customFormat="1" ht="15.75">
      <c r="B30" s="26" t="s">
        <v>64</v>
      </c>
      <c r="C30" s="26"/>
    </row>
    <row r="31" spans="1:11" s="3" customFormat="1" ht="15.75"/>
    <row r="32" spans="1:11" s="3" customFormat="1" ht="15.75">
      <c r="B32" s="1"/>
    </row>
    <row r="33" spans="2:11" s="3" customFormat="1" ht="15.75">
      <c r="B33" s="27" t="s">
        <v>65</v>
      </c>
      <c r="C33" s="27"/>
    </row>
    <row r="34" spans="2:11" s="3" customFormat="1" ht="15.75">
      <c r="B34" s="26" t="s">
        <v>0</v>
      </c>
      <c r="C34" s="26"/>
    </row>
    <row r="35" spans="2:11" s="3" customFormat="1" ht="15.75"/>
    <row r="36" spans="2:11" ht="15.75">
      <c r="C36" s="3"/>
      <c r="D36" s="3"/>
      <c r="E36" s="3"/>
      <c r="F36" s="3"/>
      <c r="G36"/>
      <c r="H36"/>
      <c r="I36"/>
      <c r="J36"/>
      <c r="K36"/>
    </row>
  </sheetData>
  <mergeCells count="20"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  <mergeCell ref="C3:E3"/>
    <mergeCell ref="C4:E4"/>
    <mergeCell ref="B6:D6"/>
    <mergeCell ref="B7:D7"/>
    <mergeCell ref="B8:D8"/>
    <mergeCell ref="B9:D9"/>
    <mergeCell ref="B30:C30"/>
    <mergeCell ref="B33:C33"/>
    <mergeCell ref="B34:C34"/>
    <mergeCell ref="I12:I13"/>
    <mergeCell ref="B11:K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2023-12-06T09:54:48Z</dcterms:modified>
</cp:coreProperties>
</file>