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7" documentId="8_{8BF21EC5-B6A3-47B1-9284-F943829298D9}" xr6:coauthVersionLast="47" xr6:coauthVersionMax="47" xr10:uidLastSave="{A60CDE8E-B6EF-46D5-A4E4-2619A864AF0E}"/>
  <bookViews>
    <workbookView xWindow="-120" yWindow="-120" windowWidth="24240" windowHeight="131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J14" i="1"/>
  <c r="K14" i="1"/>
  <c r="I26" i="1"/>
  <c r="K26" i="1" l="1"/>
  <c r="J26" i="1"/>
  <c r="H27" i="1" l="1"/>
</calcChain>
</file>

<file path=xl/sharedStrings.xml><?xml version="1.0" encoding="utf-8"?>
<sst xmlns="http://schemas.openxmlformats.org/spreadsheetml/2006/main" count="85" uniqueCount="58">
  <si>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</si>
  <si>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</si>
  <si>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</si>
  <si>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</si>
  <si>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</si>
  <si>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</si>
  <si>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</si>
  <si>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</si>
  <si>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</si>
  <si>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</si>
  <si>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</si>
  <si>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</si>
  <si>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</si>
  <si>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</si>
  <si>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</si>
  <si>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</si>
  <si>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</si>
  <si>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</si>
  <si>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</si>
  <si>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</si>
  <si>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</si>
  <si>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</si>
  <si>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</si>
  <si>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</si>
  <si>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Kategória č. 4 Mäso a mäsové výrobky 15100000-9</t>
  </si>
  <si>
    <t>Bravčové stehno</t>
  </si>
  <si>
    <t>Bravčové karé</t>
  </si>
  <si>
    <t>Bravčové pliecko</t>
  </si>
  <si>
    <t>Hovädzie zadné - z mladých býčkov</t>
  </si>
  <si>
    <t>Hovädzí roštenec z mladého býčka</t>
  </si>
  <si>
    <t>15111200-1</t>
  </si>
  <si>
    <t>Teľacie stehno</t>
  </si>
  <si>
    <t>15112100-7</t>
  </si>
  <si>
    <t>Kurací stehenný plátok bez kosti a kože ( nie mäsový výrobok)</t>
  </si>
  <si>
    <t>Kuracie prsia bez kostí a kože ( nie mäsový výrobok)</t>
  </si>
  <si>
    <t>4.</t>
  </si>
  <si>
    <t>5.</t>
  </si>
  <si>
    <t>6.</t>
  </si>
  <si>
    <t>7.</t>
  </si>
  <si>
    <t>8.</t>
  </si>
  <si>
    <t>čerstvé chladené mäso, kuchynská úprava bez kosti a kože, nie zmrazené, hlbokomrazené ani rozmrazované mäso, nebalené, voľne uložené</t>
  </si>
  <si>
    <t>čerstvé chladené mäso, kuchynská úprava bez kosti a kože, nie zmrazené, hlbokomrazené ani rozmrazované mäso, nebalené, voľne uložené. Etikety na hovädzom mäse musia obsahovať referenčný kód, ktorý umožňuje identifikovať jeho pôvod a podrobnosti o tom, kde bolo zviera zabité a kde bolo vykonané jeho ďašie spracovanie.</t>
  </si>
  <si>
    <t>čerstvé chladené mäso, kuchynská úprava bez kosti a kože, nie zmrazené, hlbokomrazené ani rozmrazované mäso, nebalené, voľne uložené. Etikety na teľacom mäse musia obsahovať referenčný kód, ktorý umožňuje identifikovať jeho pôvod a podrobnosti o tom, kde bolo zviera zabité a kde bolo vykonané jeho ďašie spracovanie.</t>
  </si>
  <si>
    <t>Kurací stehenný plátok - bez kosti a kože, mäso je svetloružovej farby, lesklé, bez škvŕn a zápachu. Na povrchu sa môžu vyskytnúť malé, nesúvislé kúsky podkožného tuku.</t>
  </si>
  <si>
    <t>Kuracie prsia - čistý prsný sval bez obsahu vnútorného tuku, bez šliach a chrupaviek. Mäso je svetloružovej farby, lesklé, bez škvŕn a zápachu. Na povrchu sa môžu vyskytnúť malé, nesúvislé kúsky podkožného tuku.</t>
  </si>
  <si>
    <t>kg</t>
  </si>
  <si>
    <t>voľné</t>
  </si>
  <si>
    <t>Šunka dusená, strojová, výberová</t>
  </si>
  <si>
    <t>Šunková saláma</t>
  </si>
  <si>
    <t>Párky</t>
  </si>
  <si>
    <t>15120000-8</t>
  </si>
  <si>
    <t>9.</t>
  </si>
  <si>
    <t>10.</t>
  </si>
  <si>
    <t>11.</t>
  </si>
  <si>
    <t>čerstvá, bravčová, výberová, podiel mäsa min. 85%, jedlá soľ, prírodné koreniny</t>
  </si>
  <si>
    <t>čerstvé, bravčové, podiel mäsa min. 85%, bravčové kože, pitná voda, jedlá soľ, prírodné koreniny</t>
  </si>
  <si>
    <t>100g</t>
  </si>
  <si>
    <t>Potraviny pre ŠJ MŠ Kalinovská9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</si>
</sst>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8"/>
  <sheetViews>
    <sheetView tabSelected="1" zoomScale="80" zoomScaleNormal="80" workbookViewId="0">
      <selection activeCell="G24" sqref="G24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8" t="s">
        <v>15</v>
      </c>
      <c r="C2" s="28"/>
      <c r="D2" s="28"/>
      <c r="E2" s="28"/>
      <c r="F2" s="28"/>
      <c r="G2" s="28"/>
      <c r="H2" s="28"/>
      <c r="I2" s="28"/>
      <c r="J2" s="28"/>
      <c r="K2" s="28"/>
    </row>
    <row r="3" spans="1:11" ht="18.75" customHeight="1" x14ac:dyDescent="0.25">
      <c r="B3" s="2" t="s">
        <v>23</v>
      </c>
      <c r="C3" s="1" t="s">
        <v>57</v>
      </c>
    </row>
    <row r="4" spans="1:11" ht="18.75" customHeight="1" x14ac:dyDescent="0.25">
      <c r="B4" s="2"/>
      <c r="C4" s="20" t="s">
        <v>24</v>
      </c>
    </row>
    <row r="5" spans="1:11" ht="18.75" customHeight="1" x14ac:dyDescent="0.25">
      <c r="B5" s="2"/>
      <c r="C5" s="20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7" t="s">
        <v>18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42.75" customHeight="1" x14ac:dyDescent="0.25">
      <c r="B12" s="30" t="s">
        <v>12</v>
      </c>
      <c r="C12" s="32" t="s">
        <v>13</v>
      </c>
      <c r="D12" s="32" t="s">
        <v>14</v>
      </c>
      <c r="E12" s="32" t="s">
        <v>19</v>
      </c>
      <c r="F12" s="30" t="s">
        <v>20</v>
      </c>
      <c r="G12" s="34" t="s">
        <v>21</v>
      </c>
      <c r="H12" s="34" t="s">
        <v>22</v>
      </c>
      <c r="I12" s="25" t="s">
        <v>9</v>
      </c>
      <c r="J12" s="7" t="s">
        <v>11</v>
      </c>
      <c r="K12" s="7" t="s">
        <v>11</v>
      </c>
    </row>
    <row r="13" spans="1:11" ht="15.75" customHeight="1" x14ac:dyDescent="0.25">
      <c r="B13" s="31"/>
      <c r="C13" s="33"/>
      <c r="D13" s="33"/>
      <c r="E13" s="33"/>
      <c r="F13" s="31"/>
      <c r="G13" s="35"/>
      <c r="H13" s="35"/>
      <c r="I13" s="26"/>
      <c r="J13" s="21">
        <v>0.1</v>
      </c>
      <c r="K13" s="21">
        <v>0.2</v>
      </c>
    </row>
    <row r="14" spans="1:11" ht="78.75" x14ac:dyDescent="0.25">
      <c r="A14" s="10" t="s">
        <v>6</v>
      </c>
      <c r="B14" s="24">
        <v>15113000</v>
      </c>
      <c r="C14" s="23" t="s">
        <v>25</v>
      </c>
      <c r="D14" s="12" t="s">
        <v>40</v>
      </c>
      <c r="E14" s="12" t="s">
        <v>46</v>
      </c>
      <c r="F14" s="13" t="s">
        <v>45</v>
      </c>
      <c r="G14" s="14">
        <v>120</v>
      </c>
      <c r="H14" s="8"/>
      <c r="I14" s="15">
        <f t="shared" ref="I14:I25" si="0">ROUND(G14*H14,2)</f>
        <v>0</v>
      </c>
      <c r="J14" s="16">
        <f>I14*$J$13</f>
        <v>0</v>
      </c>
      <c r="K14" s="16">
        <f>I14*$K$13</f>
        <v>0</v>
      </c>
    </row>
    <row r="15" spans="1:11" ht="78.75" x14ac:dyDescent="0.25">
      <c r="A15" s="10" t="s">
        <v>7</v>
      </c>
      <c r="B15" s="24">
        <v>15113000</v>
      </c>
      <c r="C15" s="23" t="s">
        <v>26</v>
      </c>
      <c r="D15" s="12" t="s">
        <v>40</v>
      </c>
      <c r="E15" s="12" t="s">
        <v>46</v>
      </c>
      <c r="F15" s="13" t="s">
        <v>45</v>
      </c>
      <c r="G15" s="14">
        <v>30</v>
      </c>
      <c r="H15" s="8"/>
      <c r="I15" s="15">
        <f t="shared" si="0"/>
        <v>0</v>
      </c>
      <c r="J15" s="16">
        <f t="shared" ref="J15:J25" si="1">I15*$J$13</f>
        <v>0</v>
      </c>
      <c r="K15" s="16">
        <f t="shared" ref="K15:K25" si="2">I15*$K$13</f>
        <v>0</v>
      </c>
    </row>
    <row r="16" spans="1:11" ht="78.75" x14ac:dyDescent="0.25">
      <c r="A16" s="10" t="s">
        <v>17</v>
      </c>
      <c r="B16" s="24">
        <v>15113000</v>
      </c>
      <c r="C16" s="23" t="s">
        <v>27</v>
      </c>
      <c r="D16" s="12" t="s">
        <v>40</v>
      </c>
      <c r="E16" s="12" t="s">
        <v>46</v>
      </c>
      <c r="F16" s="13" t="s">
        <v>45</v>
      </c>
      <c r="G16" s="14">
        <v>90</v>
      </c>
      <c r="H16" s="8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157.5" x14ac:dyDescent="0.25">
      <c r="A17" s="10" t="s">
        <v>35</v>
      </c>
      <c r="B17" s="24">
        <v>15111100</v>
      </c>
      <c r="C17" s="23" t="s">
        <v>28</v>
      </c>
      <c r="D17" s="12" t="s">
        <v>41</v>
      </c>
      <c r="E17" s="12" t="s">
        <v>46</v>
      </c>
      <c r="F17" s="13" t="s">
        <v>45</v>
      </c>
      <c r="G17" s="14">
        <v>120</v>
      </c>
      <c r="H17" s="8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157.5" x14ac:dyDescent="0.25">
      <c r="A18" s="10" t="s">
        <v>36</v>
      </c>
      <c r="B18" s="24">
        <v>15111100</v>
      </c>
      <c r="C18" s="23" t="s">
        <v>29</v>
      </c>
      <c r="D18" s="12" t="s">
        <v>41</v>
      </c>
      <c r="E18" s="12" t="s">
        <v>46</v>
      </c>
      <c r="F18" s="13" t="s">
        <v>45</v>
      </c>
      <c r="G18" s="14">
        <v>50</v>
      </c>
      <c r="H18" s="8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157.5" x14ac:dyDescent="0.25">
      <c r="A19" s="10" t="s">
        <v>37</v>
      </c>
      <c r="B19" s="24" t="s">
        <v>30</v>
      </c>
      <c r="C19" s="23" t="s">
        <v>31</v>
      </c>
      <c r="D19" s="12" t="s">
        <v>42</v>
      </c>
      <c r="E19" s="12" t="s">
        <v>46</v>
      </c>
      <c r="F19" s="13" t="s">
        <v>45</v>
      </c>
      <c r="G19" s="14">
        <v>20</v>
      </c>
      <c r="H19" s="8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78.75" x14ac:dyDescent="0.25">
      <c r="A20" s="10" t="s">
        <v>38</v>
      </c>
      <c r="B20" s="24" t="s">
        <v>32</v>
      </c>
      <c r="C20" s="23" t="s">
        <v>33</v>
      </c>
      <c r="D20" s="12" t="s">
        <v>43</v>
      </c>
      <c r="E20" s="12" t="s">
        <v>46</v>
      </c>
      <c r="F20" s="13" t="s">
        <v>45</v>
      </c>
      <c r="G20" s="14">
        <v>40</v>
      </c>
      <c r="H20" s="8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110.25" x14ac:dyDescent="0.25">
      <c r="A21" s="10" t="s">
        <v>39</v>
      </c>
      <c r="B21" s="24" t="s">
        <v>32</v>
      </c>
      <c r="C21" s="23" t="s">
        <v>34</v>
      </c>
      <c r="D21" s="12" t="s">
        <v>44</v>
      </c>
      <c r="E21" s="12" t="s">
        <v>46</v>
      </c>
      <c r="F21" s="13" t="s">
        <v>45</v>
      </c>
      <c r="G21" s="14">
        <v>60</v>
      </c>
      <c r="H21" s="8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47.25" x14ac:dyDescent="0.25">
      <c r="A22" s="10" t="s">
        <v>51</v>
      </c>
      <c r="B22" s="24" t="s">
        <v>50</v>
      </c>
      <c r="C22" s="23" t="s">
        <v>47</v>
      </c>
      <c r="D22" s="12" t="s">
        <v>54</v>
      </c>
      <c r="E22" s="12" t="s">
        <v>56</v>
      </c>
      <c r="F22" s="13" t="s">
        <v>45</v>
      </c>
      <c r="G22" s="14">
        <v>30</v>
      </c>
      <c r="H22" s="8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47.25" x14ac:dyDescent="0.25">
      <c r="A23" s="10" t="s">
        <v>52</v>
      </c>
      <c r="B23" s="24" t="s">
        <v>50</v>
      </c>
      <c r="C23" s="23" t="s">
        <v>48</v>
      </c>
      <c r="D23" s="12" t="s">
        <v>54</v>
      </c>
      <c r="E23" s="12" t="s">
        <v>56</v>
      </c>
      <c r="F23" s="13" t="s">
        <v>45</v>
      </c>
      <c r="G23" s="14">
        <v>10</v>
      </c>
      <c r="H23" s="8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47.25" x14ac:dyDescent="0.25">
      <c r="A24" s="10" t="s">
        <v>53</v>
      </c>
      <c r="B24" s="24" t="s">
        <v>50</v>
      </c>
      <c r="C24" s="23" t="s">
        <v>49</v>
      </c>
      <c r="D24" s="12" t="s">
        <v>55</v>
      </c>
      <c r="E24" s="12" t="s">
        <v>56</v>
      </c>
      <c r="F24" s="13" t="s">
        <v>45</v>
      </c>
      <c r="G24" s="14">
        <v>10</v>
      </c>
      <c r="H24" s="8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15.75" x14ac:dyDescent="0.25">
      <c r="A25" s="10"/>
      <c r="B25" s="10"/>
      <c r="C25" s="11"/>
      <c r="D25" s="12"/>
      <c r="E25" s="12"/>
      <c r="F25" s="13"/>
      <c r="G25" s="14"/>
      <c r="H25" s="8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15" customHeight="1" x14ac:dyDescent="0.25">
      <c r="D26" s="9"/>
      <c r="E26" s="9"/>
      <c r="F26" s="9"/>
      <c r="G26" s="29" t="s">
        <v>8</v>
      </c>
      <c r="H26" s="29"/>
      <c r="I26" s="19">
        <f>SUM(I14:I25)</f>
        <v>0</v>
      </c>
      <c r="J26" s="17">
        <f>SUM(J14:J25)</f>
        <v>0</v>
      </c>
      <c r="K26" s="17">
        <f>SUM(K14:K25)</f>
        <v>0</v>
      </c>
    </row>
    <row r="27" spans="1:11" s="4" customFormat="1" ht="57" x14ac:dyDescent="0.25">
      <c r="C27" s="1"/>
      <c r="D27" s="1"/>
      <c r="E27" s="1"/>
      <c r="F27" s="1"/>
      <c r="G27" s="18" t="s">
        <v>10</v>
      </c>
      <c r="H27" s="22">
        <f>SUM(I26:K26)</f>
        <v>0</v>
      </c>
    </row>
    <row r="28" spans="1:11" s="4" customFormat="1" ht="15.75" x14ac:dyDescent="0.25">
      <c r="C28" s="1"/>
      <c r="D28" s="1"/>
      <c r="E28" s="1"/>
      <c r="F28" s="1"/>
    </row>
    <row r="29" spans="1:11" s="4" customFormat="1" ht="15.75" x14ac:dyDescent="0.25">
      <c r="B29" s="4" t="s">
        <v>0</v>
      </c>
    </row>
    <row r="30" spans="1:11" s="4" customFormat="1" ht="15.75" x14ac:dyDescent="0.25"/>
    <row r="31" spans="1:11" s="4" customFormat="1" ht="15.75" x14ac:dyDescent="0.25"/>
    <row r="32" spans="1:11" s="4" customFormat="1" ht="15.75" x14ac:dyDescent="0.25"/>
    <row r="33" spans="2:11" s="4" customFormat="1" ht="15.75" x14ac:dyDescent="0.25"/>
    <row r="34" spans="2:11" s="4" customFormat="1" ht="15.75" x14ac:dyDescent="0.25"/>
    <row r="35" spans="2:11" ht="15.75" x14ac:dyDescent="0.25">
      <c r="C35" s="4"/>
      <c r="D35" s="4"/>
      <c r="E35" s="4"/>
      <c r="F35" s="4"/>
      <c r="G35"/>
      <c r="H35"/>
      <c r="I35"/>
      <c r="J35"/>
      <c r="K35"/>
    </row>
    <row r="36" spans="2:11" ht="15.75" x14ac:dyDescent="0.25">
      <c r="B36" s="4" t="s">
        <v>1</v>
      </c>
      <c r="D36" s="4"/>
      <c r="E36" s="4"/>
      <c r="F36" s="4"/>
    </row>
    <row r="37" spans="2:11" ht="15.75" x14ac:dyDescent="0.25">
      <c r="B37" s="4" t="s">
        <v>2</v>
      </c>
      <c r="D37" s="4"/>
      <c r="E37" s="4"/>
      <c r="F37" s="4"/>
    </row>
    <row r="38" spans="2:11" x14ac:dyDescent="0.25">
      <c r="C38" s="3"/>
      <c r="D38"/>
      <c r="E38"/>
      <c r="F38"/>
    </row>
  </sheetData>
  <mergeCells count="11">
    <mergeCell ref="I12:I13"/>
    <mergeCell ref="B11:K11"/>
    <mergeCell ref="B2:K2"/>
    <mergeCell ref="G26:H26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2023-12-12T12:06:11Z</dcterms:modified>
</cp:coreProperties>
</file>