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6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1'!$B$1:$H$137</definedName>
    <definedName name="_xlnm.Print_Area" localSheetId="1">'Príloha č. 2'!$B$1:$V$45</definedName>
    <definedName name="_xlnm.Print_Area" localSheetId="2">'Príloha č. 3'!$A$1:$M$108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1" l="1"/>
  <c r="S32" i="9"/>
  <c r="Q32" i="9"/>
  <c r="R32" i="9" s="1"/>
  <c r="T32" i="9" s="1"/>
  <c r="S31" i="9"/>
  <c r="Q31" i="9"/>
  <c r="R31" i="9" s="1"/>
  <c r="T31" i="9" s="1"/>
  <c r="S30" i="9"/>
  <c r="Q30" i="9"/>
  <c r="R30" i="9" s="1"/>
  <c r="T30" i="9" s="1"/>
  <c r="S29" i="9"/>
  <c r="Q29" i="9"/>
  <c r="R29" i="9" s="1"/>
  <c r="T29" i="9" s="1"/>
  <c r="S28" i="9"/>
  <c r="Q28" i="9"/>
  <c r="R28" i="9" s="1"/>
  <c r="T28" i="9" s="1"/>
  <c r="S27" i="9"/>
  <c r="Q27" i="9"/>
  <c r="R27" i="9" s="1"/>
  <c r="T27" i="9" s="1"/>
  <c r="S26" i="9"/>
  <c r="Q26" i="9"/>
  <c r="R26" i="9" s="1"/>
  <c r="T26" i="9" s="1"/>
  <c r="S25" i="9"/>
  <c r="Q25" i="9"/>
  <c r="R25" i="9" s="1"/>
  <c r="T25" i="9" s="1"/>
  <c r="S24" i="9"/>
  <c r="Q24" i="9"/>
  <c r="R24" i="9" s="1"/>
  <c r="T24" i="9" s="1"/>
  <c r="S23" i="9"/>
  <c r="Q23" i="9"/>
  <c r="R23" i="9" s="1"/>
  <c r="T23" i="9" s="1"/>
  <c r="S22" i="9"/>
  <c r="Q22" i="9"/>
  <c r="R22" i="9" s="1"/>
  <c r="T22" i="9" s="1"/>
  <c r="S21" i="9"/>
  <c r="Q21" i="9"/>
  <c r="R21" i="9" s="1"/>
  <c r="T21" i="9" s="1"/>
  <c r="S19" i="9"/>
  <c r="Q19" i="9"/>
  <c r="R19" i="9" s="1"/>
  <c r="T19" i="9" s="1"/>
  <c r="S18" i="9"/>
  <c r="Q18" i="9"/>
  <c r="R18" i="9" s="1"/>
  <c r="T18" i="9" s="1"/>
  <c r="S16" i="9"/>
  <c r="Q16" i="9"/>
  <c r="R16" i="9" s="1"/>
  <c r="T16" i="9" s="1"/>
  <c r="S15" i="9"/>
  <c r="Q15" i="9"/>
  <c r="R15" i="9" s="1"/>
  <c r="T15" i="9" s="1"/>
  <c r="S14" i="9"/>
  <c r="Q14" i="9"/>
  <c r="R14" i="9" s="1"/>
  <c r="T14" i="9" s="1"/>
  <c r="B4" i="9"/>
  <c r="S20" i="9" l="1"/>
  <c r="S17" i="9"/>
  <c r="T20" i="9"/>
  <c r="S13" i="9"/>
  <c r="T13" i="9"/>
  <c r="T17" i="9"/>
  <c r="S12" i="9"/>
  <c r="S11" i="9"/>
  <c r="S10" i="9"/>
  <c r="R11" i="9"/>
  <c r="T11" i="9" s="1"/>
  <c r="Q12" i="9"/>
  <c r="R12" i="9" s="1"/>
  <c r="T12" i="9" s="1"/>
  <c r="Q11" i="9"/>
  <c r="Q10" i="9"/>
  <c r="R10" i="9" s="1"/>
  <c r="T10" i="9" s="1"/>
  <c r="S9" i="9" l="1"/>
  <c r="S33" i="9" s="1"/>
  <c r="T9" i="9"/>
  <c r="T33" i="9" s="1"/>
</calcChain>
</file>

<file path=xl/sharedStrings.xml><?xml version="1.0" encoding="utf-8"?>
<sst xmlns="http://schemas.openxmlformats.org/spreadsheetml/2006/main" count="681" uniqueCount="165">
  <si>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</si>
  <si>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</si>
  <si>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</si>
  <si>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</si>
  <si>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</si>
  <si>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</si>
  <si>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</si>
  <si>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</si>
  <si>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</si>
  <si>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</si>
  <si>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</si>
  <si>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</si>
  <si>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</si>
  <si>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</si>
  <si>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</si>
  <si>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</si>
  <si>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</si>
  <si>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</si>
  <si>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</si>
  <si>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</si>
  <si>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</si>
  <si>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</si>
  <si>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</si>
  <si>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</si>
  <si>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</si>
  <si>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</si>
  <si>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</si>
  <si>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</si>
  <si>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</si>
  <si>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</si>
  <si>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</si>
  <si>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</si>
  <si>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</si>
  <si>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</si>
  <si>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</si>
  <si>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</si>
  <si>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</si>
  <si>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</si>
  <si>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</si>
  <si>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</si>
  <si>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</si>
  <si>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Časť č. 1 - Profesionálne prípravky na hygienu rúk</t>
  </si>
  <si>
    <t xml:space="preserve">Položka č. 1 - Tekutá umývacia emulzia vhodná na umývanie rúk </t>
  </si>
  <si>
    <t>Bez dezinfekčného účinku / bez obsahu účinnej dezinfekčnej látky.</t>
  </si>
  <si>
    <t>Neutrálne pH k pokožke, bez parfúmov a farbív.</t>
  </si>
  <si>
    <t>Vhodný na časté používanie.</t>
  </si>
  <si>
    <t>Balenie - "Euro fľaša" vhodná do univerzálneho dávkovača a držiaka.</t>
  </si>
  <si>
    <t>Dokladovať dermatologickú bezpečnosť príslušným potvrdením.  Kompatibilita s prípravkami určenými na dezinfekciu a starostlivosť o pokožku rúk deklarovaná výrobcom.</t>
  </si>
  <si>
    <t>Karty bezpečnostných údajov podľa nariadenia CLP (klasifikácia, označovanie a balenie) (ES) 1272/2008</t>
  </si>
  <si>
    <t>6.</t>
  </si>
  <si>
    <t>7.</t>
  </si>
  <si>
    <t>Požadované veľkosti balenia</t>
  </si>
  <si>
    <t xml:space="preserve">0,5 l                                </t>
  </si>
  <si>
    <t xml:space="preserve">1 l                         </t>
  </si>
  <si>
    <t>5 - 6 l</t>
  </si>
  <si>
    <t>Položka č. 2 - Tekutý alkoholový dezinfekčný prostriedok na hygienickú dezinfekciu rúk č.1</t>
  </si>
  <si>
    <t>8.</t>
  </si>
  <si>
    <t>9.</t>
  </si>
  <si>
    <t>10.</t>
  </si>
  <si>
    <t>11.</t>
  </si>
  <si>
    <t>Na báze min. 80 % (hmotnostných w/w) alkoholu na báze etanolu, neobsahuje chlórhexidín.</t>
  </si>
  <si>
    <t>Spĺňajúci podmienky vyhlášky MZ SR č. 192/2015 Z.z., ktorou sa mení a dopĺňa vyhláška MZ SR č. 553/2007 Z.z.</t>
  </si>
  <si>
    <t>Rýchla a širokospektrálna účinnosť: spektum účinku A B T M V za expozočný čas 30 s.</t>
  </si>
  <si>
    <t>Baktérie a huby:  EN  Fáza 2 / krok 2 Hygienická dezinfekcia rúk (EN 1500)   30 s   EN Fáza 2/ Krok 1 Baktericídna (EN13727)  15s Fungicídna na kvasinky (EN 13624) 15 s   Tuberkulocídna (EN 14348)  30s   Mykobaktericídna (EN 14348)  15s     Vírusy EN Fáza 2/Krok 1 VirucídnA (EN 14776) 30s  EN Fáza 2/Krok 1 (14476) Norovírus 15s DVV virucídna na obalené vírusy (vr. HBV, HIV, HCV) 15s  Rotavírus 15s.</t>
  </si>
  <si>
    <t>Kompatibilita s prípravkami určenými na starostlivosť o pokožku rúk deklarovaná výrobcom.</t>
  </si>
  <si>
    <t xml:space="preserve">Výborná znášanlivosť s pokožkou - tolerancia pokožky pri dlhodobom používaní (deklarovaná testom kožnej znášanlivosti). </t>
  </si>
  <si>
    <t xml:space="preserve">Obsahuje regeneračné a ošetrujúce zložky. </t>
  </si>
  <si>
    <t>Dokladovať účinnosť predložením testov mikrobiologickej účinnosti z akreditovaného laboratória podľa uvedených noriem.</t>
  </si>
  <si>
    <t>Karty bezpečnostných údajov podľa nariadenia CLP (klasifikácia, označovanie a balenie) (ES) 1272/2008.</t>
  </si>
  <si>
    <t>0,5 l</t>
  </si>
  <si>
    <t xml:space="preserve">1 l                                </t>
  </si>
  <si>
    <t>Na báze min. 75 % (hmotnostných w/w) alkoholu na báze propanolu, neobsahuje chlórhexidín.</t>
  </si>
  <si>
    <t>Rýchla a širokospektrálna účinnosť: spektum účinku A (B) T M (V) za expozočný čas 30 s.</t>
  </si>
  <si>
    <t>Účinnosť podľa technickej normy: Baktérie a huby:  EN  Fáza 2 / krok 2 Hygienická dezinfekcia rúk (EN 1500)   30 s   EN Fáza 2/ Krok 1 Baktericídna (EN13727)  30s Fungicídna na kvasinky (EN 13624) 30 s   Tuberkulocídna (EN 14348)  30s   Mykobaktericídna (EN 14348)  30s    Listeria / Salomonela  30s  Vírusy EN Fáza 2/Krok 1 Adenovírus (EN 14476)  180s  DVV Virucídna na obalené vírusy (vr. HBV,HIV,HCV) 30s  SARS- CoV 30s  Rotavírus 30 s.</t>
  </si>
  <si>
    <t>Položka č. 3 - Tekutý alkoholový dezinfekčný prostriedok na hygienickú dezinfekciu rúk č. 2</t>
  </si>
  <si>
    <t>Položka č. 4 - Tekutý alkoholový dezinfekčný prostriedok na chirurgickú dezinfekciu rúk 2</t>
  </si>
  <si>
    <t xml:space="preserve">Na báze min. 80 % (hmotnostných w/w) alkoholu na báze etanolu, neobsahuje chlórhexidín. </t>
  </si>
  <si>
    <t>Rýchla a širokospektrálna účinnosť: spektum účinku A B T M V za expozočný čas 90 s.</t>
  </si>
  <si>
    <t>Baktérie a huby: EN Fáza 2/ Krok 2 Chirurgická dezinfekcia rúk ( EN 12791) 1,5 min,  EN Fáza 2/ Krok 1 Baktericídna (EN13727)  15s Fungicídna na kvasinky (EN 13624) 15 s   Tuberkulocídna (EN 14348)  30s   Mykobaktericídna (EN 14348)  15s     Vírusy EN Fáza 2/Krok 1 VirucídnA (EN 14776) 30s  EN Fáza 2/Krok 1 (14476) Norovírus 15s DVV virucídna na obalené vírusy (vr. HBV, HIV, HCV) 15s  Rotavírus 15s.</t>
  </si>
  <si>
    <t>Balenie -  "Euro fľaša" vhodná do univerzálneho dávkovača a držiaka.</t>
  </si>
  <si>
    <t>Položka č. 5 - Gélový dezinfekčný prostriedok na ruky</t>
  </si>
  <si>
    <t>Rýchla a širokospektrálna účinnosť: spektum účinku A B T M V za expozočný čas 30 s hygienická dezinfekcia rúk a  90 s chirurgická dezinfekcia rúk.</t>
  </si>
  <si>
    <t>Baktérie a huby: EN Fáza 2/ Krok 2 Chirurgická dezinfekcia rúk ( EN 12791) 1,5 min,  EN Fáza 2/ Krok 1 Baktericídna (EN13727)  30s Fungicídna na kvasinky (EN 13624) 30 s   Tuberkulocídna (EN 14348)  30s   Mykobaktericídna (EN 14348)  30s     Vírusy EN Fáza 2/Krok 1 Virucídna (EN 14776) 60s  EN Fáza 2/Krok 1 (14476) Norovírus 30s DVV virucídna na obalené vírusy (vr. HBV, HIV, HCV) 15s  Rotavírus 15s.</t>
  </si>
  <si>
    <t>Balenie - "Euro fľaša"  vhodná do univerzálneho dávkovača a držiaka.</t>
  </si>
  <si>
    <t>0,3 l - 0,5 l</t>
  </si>
  <si>
    <t>Kompatibilná s umývacou emulziou a dezinfekčným prípravkom na ruky podľa vyhlášky MZ SR č. 192/2015 Z.z., ktorou sa mení a dopĺňa vyhláška MZ SR č. 553/2007 Z.z.</t>
  </si>
  <si>
    <t xml:space="preserve">Ošetrujúca a regeneračná emulzia na ruky. </t>
  </si>
  <si>
    <t>Žloženie: voda v oleji.</t>
  </si>
  <si>
    <t>Balenie - fľaša vhodná do univerzálneho dávkovača a držiaka.</t>
  </si>
  <si>
    <t>Rýchle vstrebávanie emulzie do pokožky, nezanecháva mastný film na pokožke rúk.</t>
  </si>
  <si>
    <t>Žloženie: olej vo vode.</t>
  </si>
  <si>
    <t>Žloženie: voda v oleji vo vode.</t>
  </si>
  <si>
    <t>0,1 l - 0,5 l</t>
  </si>
  <si>
    <t>Položka č. 9 - Jednorazové dávkovacie pumpičky pre fľaše</t>
  </si>
  <si>
    <t xml:space="preserve">Vhodné pre umývaciu emulziu, alkoholovú dezinfekciu. </t>
  </si>
  <si>
    <t>Vhodné pre 1l "Euro fľašu".</t>
  </si>
  <si>
    <t>Vhodné pre 0,5l "Euro fľašu".</t>
  </si>
  <si>
    <t>Položka č. 10 - Pákový dávkovač - 0,5 l - 1l fľaše</t>
  </si>
  <si>
    <t>Celokovový pákový dávkovač vhodný do zdravotníckych zariadení kompatibilný s "Euro fľašami".</t>
  </si>
  <si>
    <t>Možnosť sterilizície púmp.</t>
  </si>
  <si>
    <t>Možnosť dôkladnej dezinfekcie jednotlivých častí.</t>
  </si>
  <si>
    <t>Položka č. 11 - Držiak  na rám postele - 0,5 l fľaše</t>
  </si>
  <si>
    <t>Celokovový držiak na rám postele vhodný do zdravotníckych zariadení kompatibilný s "Euro fľašami".</t>
  </si>
  <si>
    <t>Ľahké čistenie.</t>
  </si>
  <si>
    <t>Sledovanie compliance hygieny rúk.</t>
  </si>
  <si>
    <t>Sledovanie spotreby alkoholovej dezinfekcie na ruky.</t>
  </si>
  <si>
    <t>Štatistické vyhodnocovanie zozbieraných údajov.</t>
  </si>
  <si>
    <t>Elektronické mobilné zariadenie.</t>
  </si>
  <si>
    <t>Položka č. 12 - Elektronický systém určený na sledovanie dodržiavania hygieny rúk zdravotníckych pracovníkov</t>
  </si>
  <si>
    <t>2x ročne zabezpečiť akreditované odborné semináre a edukačné aktivity (e-learning nástroje, propagačná a mediálna podpora, atď.) pre zdravotníckych pracovníkov a zamestnancov zdravotníckeho zariadenia v súlade s aktuálnymi legislatívnymi predpismi, odporúčaniami WHO a internými predpismi zdravotníckeho zariadenia v oblasti hygieny rúk, dezinfekcie povrchov, prevencie šírenia infekcií spojených so zdravotnou starostlivosťou a ATB rezistencie s dôrazom na rizikové faktory infekcií spojených s poskytovaním zdravotnej starostlivosti.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</si>
  <si>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</si>
  <si>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Položka č. 13 - Edukačné aktivity</t>
  </si>
  <si>
    <t xml:space="preserve">Tekutá umývacia emulzia vhodná na umývanie rúk </t>
  </si>
  <si>
    <t>Balenie 0,5 l</t>
  </si>
  <si>
    <t>Balenie 1 l</t>
  </si>
  <si>
    <t>celok</t>
  </si>
  <si>
    <t>xxx</t>
  </si>
  <si>
    <t xml:space="preserve">Tekutý alkoholový dezinfekčný prostriedok na hygienickú dezinfekciu rúk č.1 </t>
  </si>
  <si>
    <t xml:space="preserve">ks (0,5 l)   </t>
  </si>
  <si>
    <t xml:space="preserve">ks (1 l)   </t>
  </si>
  <si>
    <t>1 l</t>
  </si>
  <si>
    <r>
      <t xml:space="preserve">Balenie 5 - 6 l  </t>
    </r>
    <r>
      <rPr>
        <i/>
        <sz val="10"/>
        <color rgb="FFFF0000"/>
        <rFont val="Arial"/>
        <family val="2"/>
        <charset val="238"/>
      </rPr>
      <t>(uviesť cenu za 1 l)</t>
    </r>
  </si>
  <si>
    <t>Tekutý alkoholový dezinfekčný prostriedok na hygienickú dezinfekciu rúk č. 2</t>
  </si>
  <si>
    <t>Tekutý alkoholový dezinfekčný prostriedok na chirurgickú dezinfekciu rúk</t>
  </si>
  <si>
    <t>1.1</t>
  </si>
  <si>
    <t>1.2</t>
  </si>
  <si>
    <t>1.3</t>
  </si>
  <si>
    <t>2.1</t>
  </si>
  <si>
    <t>2.2</t>
  </si>
  <si>
    <t>2.3</t>
  </si>
  <si>
    <t>3.1</t>
  </si>
  <si>
    <t>3.2</t>
  </si>
  <si>
    <t>4.1</t>
  </si>
  <si>
    <t>4.2</t>
  </si>
  <si>
    <t>4.3</t>
  </si>
  <si>
    <r>
      <t xml:space="preserve">Gélový dezinfekčný prostriedok na ruky
Balenie 0,3 - 0,5 l  </t>
    </r>
    <r>
      <rPr>
        <i/>
        <sz val="10"/>
        <color rgb="FFFF0000"/>
        <rFont val="Arial"/>
        <family val="2"/>
        <charset val="238"/>
      </rPr>
      <t>(uviesť cenu za 1 l)</t>
    </r>
  </si>
  <si>
    <t>Jednorazové dávkovacie pumpičky pre fľaše</t>
  </si>
  <si>
    <t>Pákový dávkovač - 0,5 l - 1l fľaše</t>
  </si>
  <si>
    <t>12.</t>
  </si>
  <si>
    <t>Elektronický systém určený na sledovanie dodržiavania hygieny rúk zdravotníckych pracovníkov</t>
  </si>
  <si>
    <t>13.</t>
  </si>
  <si>
    <t>Edukačné aktivity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</si>
  <si>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</si>
  <si>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</si>
  <si>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</si>
  <si>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</si>
  <si>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</si>
  <si>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</si>
  <si>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</si>
  <si>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</si>
  <si>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</si>
  <si>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</si>
  <si>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</si>
  <si>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</si>
  <si>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</si>
  <si>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</si>
  <si>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</si>
  <si>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Držiak na rám postele - 0,5 l fľaše</t>
  </si>
  <si>
    <t>Položka č. 11 - Držiak na rám postele - 0,5 l fľaše</t>
  </si>
  <si>
    <t>Položka č. 6 - Ošetrujúca emulzia na ruky, typ 1</t>
  </si>
  <si>
    <t>Položka č. 7 - Ošetrujúca emulzia na ruky, typ 2</t>
  </si>
  <si>
    <t>Položka č. 8 - Ošetrujúca emulzia na ruky, typ 3</t>
  </si>
  <si>
    <r>
      <t xml:space="preserve">Ošetrujúca emulzia na ruky, typ 1
Balenie 0,3 - 0,5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</si>
  <si>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Ošetrujúca emulzia na ruky, typ 2
Balenie 0,3 - 0,5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</si>
  <si>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Ošetrujúca emulzia na ruky, typ 3
Balenie 0,1 - 0,5 l  </t>
    </r>
    <r>
      <rPr>
        <i/>
        <sz val="10"/>
        <color rgb="FFFF0000"/>
        <rFont val="Arial"/>
        <family val="2"/>
        <charset val="238"/>
      </rPr>
      <t>(uviesť cenu za 1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</si>
</sst>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27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54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50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32" xfId="0" applyNumberFormat="1" applyFont="1" applyFill="1" applyBorder="1" applyAlignment="1">
      <alignment horizontal="left" vertical="top" wrapText="1"/>
    </xf>
    <xf numFmtId="49" fontId="3" fillId="2" borderId="38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19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wrapText="1"/>
    </xf>
    <xf numFmtId="49" fontId="4" fillId="0" borderId="71" xfId="0" applyNumberFormat="1" applyFont="1" applyBorder="1" applyAlignment="1">
      <alignment horizontal="center" vertical="center" wrapText="1"/>
    </xf>
    <xf numFmtId="49" fontId="4" fillId="0" borderId="73" xfId="0" applyNumberFormat="1" applyFont="1" applyBorder="1" applyAlignment="1">
      <alignment horizontal="center" vertical="center" wrapText="1"/>
    </xf>
    <xf numFmtId="49" fontId="4" fillId="0" borderId="74" xfId="0" applyNumberFormat="1" applyFont="1" applyBorder="1" applyAlignment="1">
      <alignment horizontal="center" vertical="center" wrapText="1"/>
    </xf>
    <xf numFmtId="49" fontId="4" fillId="0" borderId="75" xfId="0" applyNumberFormat="1" applyFont="1" applyBorder="1" applyAlignment="1">
      <alignment horizontal="center" vertical="center" wrapText="1"/>
    </xf>
    <xf numFmtId="3" fontId="4" fillId="0" borderId="43" xfId="0" applyNumberFormat="1" applyFont="1" applyFill="1" applyBorder="1" applyAlignment="1">
      <alignment horizontal="center" vertical="center" wrapText="1"/>
    </xf>
    <xf numFmtId="3" fontId="4" fillId="0" borderId="47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3" fontId="4" fillId="0" borderId="49" xfId="0" applyNumberFormat="1" applyFont="1" applyFill="1" applyBorder="1" applyAlignment="1">
      <alignment horizontal="center" vertical="center" wrapText="1"/>
    </xf>
    <xf numFmtId="3" fontId="2" fillId="0" borderId="38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right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165" fontId="2" fillId="0" borderId="79" xfId="0" applyNumberFormat="1" applyFont="1" applyFill="1" applyBorder="1" applyAlignment="1">
      <alignment horizontal="right" vertical="center" wrapText="1"/>
    </xf>
    <xf numFmtId="165" fontId="2" fillId="0" borderId="84" xfId="0" applyNumberFormat="1" applyFont="1" applyFill="1" applyBorder="1" applyAlignment="1">
      <alignment horizontal="right" vertical="center" wrapText="1"/>
    </xf>
    <xf numFmtId="165" fontId="2" fillId="0" borderId="41" xfId="0" applyNumberFormat="1" applyFont="1" applyFill="1" applyBorder="1" applyAlignment="1">
      <alignment horizontal="right" vertical="center" wrapText="1"/>
    </xf>
    <xf numFmtId="49" fontId="2" fillId="0" borderId="46" xfId="0" applyNumberFormat="1" applyFont="1" applyFill="1" applyBorder="1" applyAlignment="1">
      <alignment horizontal="right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165" fontId="2" fillId="0" borderId="82" xfId="0" applyNumberFormat="1" applyFont="1" applyFill="1" applyBorder="1" applyAlignment="1">
      <alignment horizontal="right" vertical="center" wrapText="1"/>
    </xf>
    <xf numFmtId="165" fontId="2" fillId="0" borderId="86" xfId="0" applyNumberFormat="1" applyFont="1" applyFill="1" applyBorder="1" applyAlignment="1">
      <alignment horizontal="right" vertical="center" wrapText="1"/>
    </xf>
    <xf numFmtId="165" fontId="2" fillId="0" borderId="44" xfId="0" applyNumberFormat="1" applyFont="1" applyFill="1" applyBorder="1" applyAlignment="1">
      <alignment horizontal="right" vertical="center" wrapText="1"/>
    </xf>
    <xf numFmtId="49" fontId="2" fillId="0" borderId="48" xfId="0" applyNumberFormat="1" applyFont="1" applyFill="1" applyBorder="1" applyAlignment="1">
      <alignment horizontal="righ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165" fontId="2" fillId="0" borderId="54" xfId="0" applyNumberFormat="1" applyFont="1" applyFill="1" applyBorder="1" applyAlignment="1">
      <alignment horizontal="right" vertical="center" wrapText="1"/>
    </xf>
    <xf numFmtId="165" fontId="2" fillId="0" borderId="88" xfId="0" applyNumberFormat="1" applyFont="1" applyFill="1" applyBorder="1" applyAlignment="1">
      <alignment horizontal="right" vertical="center" wrapText="1"/>
    </xf>
    <xf numFmtId="165" fontId="2" fillId="0" borderId="45" xfId="0" applyNumberFormat="1" applyFont="1" applyFill="1" applyBorder="1" applyAlignment="1">
      <alignment horizontal="right" vertical="center" wrapText="1"/>
    </xf>
    <xf numFmtId="166" fontId="4" fillId="0" borderId="7" xfId="0" applyNumberFormat="1" applyFont="1" applyFill="1" applyBorder="1" applyAlignment="1">
      <alignment horizontal="right" vertical="center" wrapText="1"/>
    </xf>
    <xf numFmtId="166" fontId="4" fillId="0" borderId="9" xfId="0" applyNumberFormat="1" applyFont="1" applyFill="1" applyBorder="1" applyAlignment="1">
      <alignment horizontal="right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165" fontId="2" fillId="0" borderId="42" xfId="0" applyNumberFormat="1" applyFont="1" applyFill="1" applyBorder="1" applyAlignment="1">
      <alignment horizontal="right" vertical="center" wrapText="1"/>
    </xf>
    <xf numFmtId="165" fontId="2" fillId="0" borderId="46" xfId="0" applyNumberFormat="1" applyFont="1" applyFill="1" applyBorder="1" applyAlignment="1">
      <alignment horizontal="right" vertical="center" wrapText="1"/>
    </xf>
    <xf numFmtId="165" fontId="2" fillId="0" borderId="48" xfId="0" applyNumberFormat="1" applyFont="1" applyFill="1" applyBorder="1" applyAlignment="1">
      <alignment horizontal="right" vertical="center" wrapText="1"/>
    </xf>
    <xf numFmtId="165" fontId="2" fillId="0" borderId="71" xfId="0" applyNumberFormat="1" applyFont="1" applyFill="1" applyBorder="1" applyAlignment="1">
      <alignment horizontal="right" vertical="center" wrapText="1"/>
    </xf>
    <xf numFmtId="165" fontId="2" fillId="0" borderId="73" xfId="0" applyNumberFormat="1" applyFont="1" applyFill="1" applyBorder="1" applyAlignment="1">
      <alignment horizontal="right" vertical="center" wrapText="1"/>
    </xf>
    <xf numFmtId="165" fontId="2" fillId="0" borderId="74" xfId="0" applyNumberFormat="1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65" fontId="2" fillId="4" borderId="15" xfId="0" applyNumberFormat="1" applyFont="1" applyFill="1" applyBorder="1" applyAlignment="1">
      <alignment horizontal="center" vertical="center" wrapText="1"/>
    </xf>
    <xf numFmtId="165" fontId="2" fillId="4" borderId="23" xfId="0" applyNumberFormat="1" applyFont="1" applyFill="1" applyBorder="1" applyAlignment="1">
      <alignment horizontal="center" vertical="center" wrapText="1"/>
    </xf>
    <xf numFmtId="165" fontId="2" fillId="4" borderId="90" xfId="0" applyNumberFormat="1" applyFont="1" applyFill="1" applyBorder="1" applyAlignment="1">
      <alignment horizontal="center" vertical="center" wrapText="1"/>
    </xf>
    <xf numFmtId="165" fontId="2" fillId="4" borderId="22" xfId="0" applyNumberFormat="1" applyFont="1" applyFill="1" applyBorder="1" applyAlignment="1">
      <alignment horizontal="right" vertical="center" wrapText="1"/>
    </xf>
    <xf numFmtId="165" fontId="2" fillId="4" borderId="2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right" vertical="center" wrapText="1"/>
    </xf>
    <xf numFmtId="165" fontId="2" fillId="4" borderId="58" xfId="0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100" xfId="0" applyFont="1" applyBorder="1" applyAlignment="1" applyProtection="1">
      <alignment horizontal="center" vertical="center" wrapText="1"/>
      <protection locked="0"/>
    </xf>
    <xf numFmtId="0" fontId="12" fillId="0" borderId="101" xfId="0" applyFont="1" applyBorder="1" applyAlignment="1" applyProtection="1">
      <alignment horizontal="center" vertical="center" wrapText="1"/>
      <protection locked="0"/>
    </xf>
    <xf numFmtId="0" fontId="12" fillId="0" borderId="102" xfId="0" applyFont="1" applyBorder="1" applyAlignment="1" applyProtection="1">
      <alignment horizontal="center" vertical="center" wrapText="1"/>
      <protection locked="0"/>
    </xf>
    <xf numFmtId="49" fontId="2" fillId="0" borderId="10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04" xfId="0" applyNumberFormat="1" applyFont="1" applyBorder="1" applyAlignment="1" applyProtection="1">
      <alignment horizontal="left" vertical="center" wrapText="1"/>
      <protection locked="0"/>
    </xf>
    <xf numFmtId="49" fontId="2" fillId="0" borderId="105" xfId="0" applyNumberFormat="1" applyFont="1" applyBorder="1" applyAlignment="1" applyProtection="1">
      <alignment horizontal="center" vertical="center" wrapText="1"/>
      <protection locked="0"/>
    </xf>
    <xf numFmtId="49" fontId="2" fillId="0" borderId="106" xfId="0" applyNumberFormat="1" applyFont="1" applyBorder="1" applyAlignment="1" applyProtection="1">
      <alignment horizontal="center" vertical="center" wrapText="1"/>
      <protection locked="0"/>
    </xf>
    <xf numFmtId="49" fontId="2" fillId="0" borderId="107" xfId="0" applyNumberFormat="1" applyFont="1" applyBorder="1" applyAlignment="1" applyProtection="1">
      <alignment horizontal="center" vertical="center" wrapText="1"/>
      <protection locked="0"/>
    </xf>
    <xf numFmtId="49" fontId="2" fillId="0" borderId="108" xfId="0" applyNumberFormat="1" applyFont="1" applyBorder="1" applyAlignment="1" applyProtection="1">
      <alignment horizontal="center" vertical="center" wrapText="1"/>
      <protection locked="0"/>
    </xf>
    <xf numFmtId="49" fontId="2" fillId="0" borderId="109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110" xfId="0" applyNumberFormat="1" applyFont="1" applyBorder="1" applyAlignment="1" applyProtection="1">
      <alignment horizontal="right" vertical="center" wrapText="1"/>
      <protection locked="0"/>
    </xf>
    <xf numFmtId="167" fontId="2" fillId="0" borderId="11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112" xfId="0" applyNumberFormat="1" applyFont="1" applyBorder="1" applyAlignment="1" applyProtection="1">
      <alignment horizontal="center" vertical="center" wrapText="1"/>
      <protection locked="0"/>
    </xf>
    <xf numFmtId="49" fontId="2" fillId="0" borderId="113" xfId="0" applyNumberFormat="1" applyFont="1" applyBorder="1" applyAlignment="1" applyProtection="1">
      <alignment horizontal="left" vertical="center" wrapText="1"/>
      <protection locked="0"/>
    </xf>
    <xf numFmtId="49" fontId="2" fillId="0" borderId="67" xfId="0" applyNumberFormat="1" applyFont="1" applyBorder="1" applyAlignment="1" applyProtection="1">
      <alignment horizontal="left" vertical="center" wrapText="1"/>
      <protection locked="0"/>
    </xf>
    <xf numFmtId="49" fontId="2" fillId="0" borderId="89" xfId="0" applyNumberFormat="1" applyFont="1" applyBorder="1" applyAlignment="1" applyProtection="1">
      <alignment horizontal="center" vertical="center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54" xfId="0" applyNumberFormat="1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center" vertical="center" wrapText="1"/>
      <protection locked="0"/>
    </xf>
    <xf numFmtId="49" fontId="2" fillId="0" borderId="83" xfId="0" applyNumberFormat="1" applyFont="1" applyBorder="1" applyAlignment="1" applyProtection="1">
      <alignment horizontal="center" vertical="center" wrapText="1"/>
      <protection locked="0"/>
    </xf>
    <xf numFmtId="167" fontId="2" fillId="0" borderId="113" xfId="0" applyNumberFormat="1" applyFont="1" applyBorder="1" applyAlignment="1" applyProtection="1">
      <alignment horizontal="right" vertical="center" wrapText="1"/>
      <protection locked="0"/>
    </xf>
    <xf numFmtId="9" fontId="2" fillId="0" borderId="88" xfId="0" applyNumberFormat="1" applyFont="1" applyBorder="1" applyAlignment="1" applyProtection="1">
      <alignment horizontal="right" vertical="center" wrapText="1"/>
      <protection locked="0"/>
    </xf>
    <xf numFmtId="167" fontId="2" fillId="0" borderId="49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50" xfId="0" applyFont="1" applyFill="1" applyBorder="1" applyAlignment="1" applyProtection="1">
      <alignment horizontal="center" vertical="center" wrapText="1"/>
      <protection locked="0"/>
    </xf>
    <xf numFmtId="0" fontId="15" fillId="4" borderId="115" xfId="0" applyFont="1" applyFill="1" applyBorder="1" applyAlignment="1" applyProtection="1">
      <alignment horizontal="center" vertical="center" wrapText="1"/>
      <protection locked="0"/>
    </xf>
    <xf numFmtId="0" fontId="15" fillId="4" borderId="11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right" vertical="center" wrapText="1"/>
    </xf>
    <xf numFmtId="0" fontId="2" fillId="4" borderId="12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165" fontId="2" fillId="4" borderId="7" xfId="0" applyNumberFormat="1" applyFont="1" applyFill="1" applyBorder="1" applyAlignment="1">
      <alignment horizontal="right" vertical="center" wrapText="1"/>
    </xf>
    <xf numFmtId="165" fontId="2" fillId="4" borderId="12" xfId="0" applyNumberFormat="1" applyFont="1" applyFill="1" applyBorder="1" applyAlignment="1">
      <alignment horizontal="right" vertical="center" wrapText="1"/>
    </xf>
    <xf numFmtId="165" fontId="2" fillId="4" borderId="14" xfId="0" applyNumberFormat="1" applyFont="1" applyFill="1" applyBorder="1" applyAlignment="1">
      <alignment horizontal="right" vertical="center" wrapText="1"/>
    </xf>
    <xf numFmtId="9" fontId="7" fillId="2" borderId="9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9" fontId="2" fillId="0" borderId="122" xfId="0" applyNumberFormat="1" applyFont="1" applyBorder="1" applyAlignment="1">
      <alignment horizontal="center" vertical="center"/>
    </xf>
    <xf numFmtId="164" fontId="7" fillId="2" borderId="124" xfId="0" applyNumberFormat="1" applyFont="1" applyFill="1" applyBorder="1" applyAlignment="1">
      <alignment horizontal="center" vertical="top" wrapText="1"/>
    </xf>
    <xf numFmtId="165" fontId="2" fillId="4" borderId="125" xfId="0" applyNumberFormat="1" applyFont="1" applyFill="1" applyBorder="1" applyAlignment="1">
      <alignment horizontal="center" vertical="center" wrapText="1"/>
    </xf>
    <xf numFmtId="165" fontId="2" fillId="0" borderId="126" xfId="0" applyNumberFormat="1" applyFont="1" applyFill="1" applyBorder="1" applyAlignment="1">
      <alignment horizontal="center" vertical="center" wrapText="1"/>
    </xf>
    <xf numFmtId="165" fontId="2" fillId="0" borderId="127" xfId="0" applyNumberFormat="1" applyFont="1" applyFill="1" applyBorder="1" applyAlignment="1">
      <alignment horizontal="center" vertical="center" wrapText="1"/>
    </xf>
    <xf numFmtId="165" fontId="2" fillId="4" borderId="124" xfId="0" applyNumberFormat="1" applyFont="1" applyFill="1" applyBorder="1" applyAlignment="1">
      <alignment horizontal="center" vertical="center" wrapText="1"/>
    </xf>
    <xf numFmtId="49" fontId="2" fillId="0" borderId="128" xfId="0" applyNumberFormat="1" applyFont="1" applyFill="1" applyBorder="1" applyAlignment="1">
      <alignment horizontal="center" vertical="center" wrapText="1"/>
    </xf>
    <xf numFmtId="49" fontId="2" fillId="4" borderId="124" xfId="0" applyNumberFormat="1" applyFont="1" applyFill="1" applyBorder="1" applyAlignment="1">
      <alignment horizontal="center" vertical="center" wrapText="1"/>
    </xf>
    <xf numFmtId="49" fontId="4" fillId="0" borderId="65" xfId="0" applyNumberFormat="1" applyFont="1" applyBorder="1" applyAlignment="1">
      <alignment horizontal="left" vertical="center" wrapText="1"/>
    </xf>
    <xf numFmtId="49" fontId="4" fillId="0" borderId="114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61" xfId="0" applyNumberFormat="1" applyFont="1" applyBorder="1" applyAlignment="1">
      <alignment horizontal="left" vertical="center" wrapText="1"/>
    </xf>
    <xf numFmtId="49" fontId="4" fillId="0" borderId="62" xfId="0" applyNumberFormat="1" applyFont="1" applyBorder="1" applyAlignment="1">
      <alignment horizontal="left" vertical="center" wrapText="1"/>
    </xf>
    <xf numFmtId="49" fontId="4" fillId="0" borderId="63" xfId="0" applyNumberFormat="1" applyFont="1" applyBorder="1" applyAlignment="1">
      <alignment horizontal="left" vertical="center" wrapText="1"/>
    </xf>
    <xf numFmtId="49" fontId="4" fillId="0" borderId="64" xfId="0" applyNumberFormat="1" applyFont="1" applyBorder="1" applyAlignment="1">
      <alignment horizontal="left" vertical="center" wrapText="1"/>
    </xf>
    <xf numFmtId="49" fontId="3" fillId="4" borderId="121" xfId="0" applyNumberFormat="1" applyFont="1" applyFill="1" applyBorder="1" applyAlignment="1">
      <alignment horizontal="left" vertical="center" wrapText="1"/>
    </xf>
    <xf numFmtId="49" fontId="3" fillId="4" borderId="117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left" vertical="center" wrapText="1"/>
    </xf>
    <xf numFmtId="49" fontId="4" fillId="0" borderId="60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4" fillId="0" borderId="28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4" fillId="0" borderId="123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49" fontId="4" fillId="0" borderId="70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3" fillId="2" borderId="51" xfId="0" applyNumberFormat="1" applyFont="1" applyFill="1" applyBorder="1" applyAlignment="1">
      <alignment horizontal="left" vertical="top" wrapText="1"/>
    </xf>
    <xf numFmtId="49" fontId="3" fillId="2" borderId="32" xfId="0" applyNumberFormat="1" applyFont="1" applyFill="1" applyBorder="1" applyAlignment="1">
      <alignment horizontal="left" vertical="top" wrapText="1"/>
    </xf>
    <xf numFmtId="49" fontId="3" fillId="2" borderId="53" xfId="0" applyNumberFormat="1" applyFont="1" applyFill="1" applyBorder="1" applyAlignment="1">
      <alignment horizontal="left" vertical="top" wrapText="1"/>
    </xf>
    <xf numFmtId="49" fontId="3" fillId="2" borderId="38" xfId="0" applyNumberFormat="1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top" wrapText="1"/>
    </xf>
    <xf numFmtId="49" fontId="2" fillId="2" borderId="55" xfId="0" applyNumberFormat="1" applyFont="1" applyFill="1" applyBorder="1" applyAlignment="1">
      <alignment horizontal="center" vertical="center" wrapText="1"/>
    </xf>
    <xf numFmtId="49" fontId="2" fillId="2" borderId="45" xfId="0" applyNumberFormat="1" applyFont="1" applyFill="1" applyBorder="1" applyAlignment="1">
      <alignment horizontal="center" vertical="center" wrapText="1"/>
    </xf>
    <xf numFmtId="49" fontId="3" fillId="4" borderId="56" xfId="0" applyNumberFormat="1" applyFont="1" applyFill="1" applyBorder="1" applyAlignment="1">
      <alignment horizontal="left" vertical="center" wrapText="1"/>
    </xf>
    <xf numFmtId="49" fontId="3" fillId="4" borderId="57" xfId="0" applyNumberFormat="1" applyFont="1" applyFill="1" applyBorder="1" applyAlignment="1">
      <alignment horizontal="left" vertical="center" wrapText="1"/>
    </xf>
    <xf numFmtId="49" fontId="3" fillId="4" borderId="58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Border="1" applyAlignment="1">
      <alignment horizontal="left" vertical="center" wrapText="1"/>
    </xf>
    <xf numFmtId="49" fontId="4" fillId="0" borderId="36" xfId="0" applyNumberFormat="1" applyFont="1" applyBorder="1" applyAlignment="1">
      <alignment horizontal="left" vertical="center" wrapText="1"/>
    </xf>
    <xf numFmtId="49" fontId="4" fillId="0" borderId="68" xfId="0" applyNumberFormat="1" applyFont="1" applyBorder="1" applyAlignment="1">
      <alignment horizontal="left" vertical="center" wrapText="1"/>
    </xf>
    <xf numFmtId="49" fontId="4" fillId="0" borderId="34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120" xfId="0" applyNumberFormat="1" applyFont="1" applyBorder="1" applyAlignment="1">
      <alignment horizontal="left" vertical="center" wrapText="1"/>
    </xf>
    <xf numFmtId="49" fontId="4" fillId="0" borderId="1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65" xfId="0" applyNumberFormat="1" applyFont="1" applyFill="1" applyBorder="1" applyAlignment="1">
      <alignment horizontal="left" vertical="center" wrapText="1"/>
    </xf>
    <xf numFmtId="49" fontId="3" fillId="5" borderId="114" xfId="0" applyNumberFormat="1" applyFont="1" applyFill="1" applyBorder="1" applyAlignment="1">
      <alignment horizontal="left" vertical="center" wrapText="1"/>
    </xf>
    <xf numFmtId="49" fontId="3" fillId="5" borderId="26" xfId="0" applyNumberFormat="1" applyFont="1" applyFill="1" applyBorder="1" applyAlignment="1">
      <alignment horizontal="left" vertical="center" wrapText="1"/>
    </xf>
    <xf numFmtId="49" fontId="4" fillId="0" borderId="76" xfId="0" applyNumberFormat="1" applyFont="1" applyBorder="1" applyAlignment="1">
      <alignment horizontal="left" vertical="center" wrapText="1"/>
    </xf>
    <xf numFmtId="49" fontId="4" fillId="0" borderId="96" xfId="0" applyNumberFormat="1" applyFont="1" applyBorder="1" applyAlignment="1">
      <alignment horizontal="left" vertical="center" wrapText="1"/>
    </xf>
    <xf numFmtId="49" fontId="4" fillId="0" borderId="37" xfId="0" applyNumberFormat="1" applyFont="1" applyBorder="1" applyAlignment="1">
      <alignment horizontal="left" vertical="center" wrapText="1"/>
    </xf>
    <xf numFmtId="49" fontId="4" fillId="0" borderId="119" xfId="0" applyNumberFormat="1" applyFont="1" applyBorder="1" applyAlignment="1">
      <alignment horizontal="left" vertical="center" wrapText="1"/>
    </xf>
    <xf numFmtId="9" fontId="2" fillId="0" borderId="77" xfId="0" applyNumberFormat="1" applyFont="1" applyFill="1" applyBorder="1" applyAlignment="1">
      <alignment horizontal="center" vertical="center" wrapText="1"/>
    </xf>
    <xf numFmtId="9" fontId="2" fillId="0" borderId="85" xfId="0" applyNumberFormat="1" applyFont="1" applyFill="1" applyBorder="1" applyAlignment="1">
      <alignment horizontal="center" vertical="center" wrapText="1"/>
    </xf>
    <xf numFmtId="9" fontId="2" fillId="0" borderId="55" xfId="0" applyNumberFormat="1" applyFont="1" applyFill="1" applyBorder="1" applyAlignment="1">
      <alignment horizontal="center" vertical="center" wrapText="1"/>
    </xf>
    <xf numFmtId="9" fontId="2" fillId="0" borderId="89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 vertical="center" wrapText="1"/>
    </xf>
    <xf numFmtId="9" fontId="2" fillId="4" borderId="24" xfId="0" applyNumberFormat="1" applyFont="1" applyFill="1" applyBorder="1" applyAlignment="1">
      <alignment horizontal="center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9" fontId="2" fillId="0" borderId="80" xfId="0" applyNumberFormat="1" applyFont="1" applyFill="1" applyBorder="1" applyAlignment="1">
      <alignment horizontal="center" vertical="center" wrapText="1"/>
    </xf>
    <xf numFmtId="9" fontId="2" fillId="0" borderId="87" xfId="0" applyNumberFormat="1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left" vertical="center" wrapText="1"/>
    </xf>
    <xf numFmtId="0" fontId="4" fillId="0" borderId="78" xfId="0" applyFont="1" applyFill="1" applyBorder="1" applyAlignment="1">
      <alignment horizontal="left" vertical="center" wrapText="1"/>
    </xf>
    <xf numFmtId="0" fontId="4" fillId="0" borderId="80" xfId="0" applyFont="1" applyFill="1" applyBorder="1" applyAlignment="1">
      <alignment horizontal="left" vertical="center" wrapText="1"/>
    </xf>
    <xf numFmtId="0" fontId="4" fillId="0" borderId="81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83" xfId="0" applyFont="1" applyFill="1" applyBorder="1" applyAlignment="1">
      <alignment horizontal="left" vertical="center" wrapText="1"/>
    </xf>
    <xf numFmtId="9" fontId="2" fillId="4" borderId="10" xfId="0" applyNumberFormat="1" applyFont="1" applyFill="1" applyBorder="1" applyAlignment="1">
      <alignment horizontal="right" vertical="center" wrapText="1"/>
    </xf>
    <xf numFmtId="9" fontId="2" fillId="4" borderId="13" xfId="0" applyNumberFormat="1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97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72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14" fillId="0" borderId="98" xfId="0" applyFont="1" applyBorder="1" applyAlignment="1" applyProtection="1">
      <alignment horizontal="center" vertical="top" wrapText="1"/>
      <protection locked="0"/>
    </xf>
    <xf numFmtId="0" fontId="14" fillId="0" borderId="94" xfId="0" applyFont="1" applyBorder="1" applyAlignment="1" applyProtection="1">
      <alignment horizontal="center" vertical="top" wrapText="1"/>
      <protection locked="0"/>
    </xf>
    <xf numFmtId="0" fontId="14" fillId="0" borderId="99" xfId="0" applyFont="1" applyBorder="1" applyAlignment="1" applyProtection="1">
      <alignment horizontal="center" vertical="top" wrapText="1"/>
      <protection locked="0"/>
    </xf>
    <xf numFmtId="3" fontId="14" fillId="0" borderId="39" xfId="0" applyNumberFormat="1" applyFont="1" applyBorder="1" applyAlignment="1" applyProtection="1">
      <alignment horizontal="center" vertical="top" wrapText="1"/>
      <protection locked="0"/>
    </xf>
    <xf numFmtId="3" fontId="14" fillId="0" borderId="95" xfId="0" applyNumberFormat="1" applyFont="1" applyBorder="1" applyAlignment="1" applyProtection="1">
      <alignment horizontal="center" vertical="top" wrapText="1"/>
      <protection locked="0"/>
    </xf>
    <xf numFmtId="3" fontId="14" fillId="0" borderId="40" xfId="0" applyNumberFormat="1" applyFont="1" applyBorder="1" applyAlignment="1" applyProtection="1">
      <alignment horizontal="center" vertical="top" wrapText="1"/>
      <protection locked="0"/>
    </xf>
    <xf numFmtId="49" fontId="5" fillId="4" borderId="56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57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58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4" fillId="0" borderId="33" xfId="0" applyFont="1" applyBorder="1" applyAlignment="1" applyProtection="1">
      <alignment horizontal="center" vertical="top" wrapText="1"/>
      <protection locked="0"/>
    </xf>
    <xf numFmtId="0" fontId="14" fillId="0" borderId="32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91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96" xfId="0" applyFont="1" applyBorder="1" applyAlignment="1" applyProtection="1">
      <alignment horizontal="center" vertical="top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0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137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225" t="s">
        <v>110</v>
      </c>
      <c r="C1" s="225"/>
      <c r="D1" s="225"/>
      <c r="E1" s="225"/>
      <c r="F1" s="225"/>
      <c r="G1" s="225"/>
      <c r="H1" s="225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33" t="s">
        <v>155</v>
      </c>
      <c r="C3" s="34"/>
      <c r="D3" s="34"/>
      <c r="E3" s="34"/>
    </row>
    <row r="4" spans="2:23" x14ac:dyDescent="0.25">
      <c r="B4" s="35" t="s">
        <v>40</v>
      </c>
      <c r="C4" s="34"/>
      <c r="D4" s="34"/>
      <c r="E4" s="34"/>
    </row>
    <row r="5" spans="2:23" x14ac:dyDescent="0.25">
      <c r="B5" s="35"/>
      <c r="C5" s="34"/>
      <c r="D5" s="34"/>
      <c r="E5" s="34"/>
    </row>
    <row r="6" spans="2:23" ht="24.95" customHeight="1" x14ac:dyDescent="0.25">
      <c r="B6" s="226" t="s">
        <v>41</v>
      </c>
      <c r="C6" s="227"/>
      <c r="D6" s="227"/>
      <c r="E6" s="228"/>
    </row>
    <row r="7" spans="2:23" ht="15.75" thickBot="1" x14ac:dyDescent="0.3"/>
    <row r="8" spans="2:23" ht="69.95" customHeight="1" x14ac:dyDescent="0.25">
      <c r="B8" s="205" t="s">
        <v>27</v>
      </c>
      <c r="C8" s="206"/>
      <c r="D8" s="59"/>
      <c r="E8" s="59"/>
      <c r="F8" s="209" t="s">
        <v>28</v>
      </c>
      <c r="G8" s="210"/>
      <c r="H8" s="211"/>
    </row>
    <row r="9" spans="2:23" ht="30" customHeight="1" thickBot="1" x14ac:dyDescent="0.3">
      <c r="B9" s="207"/>
      <c r="C9" s="208"/>
      <c r="D9" s="60"/>
      <c r="E9" s="60"/>
      <c r="F9" s="36" t="s">
        <v>29</v>
      </c>
      <c r="G9" s="212" t="s">
        <v>30</v>
      </c>
      <c r="H9" s="213"/>
    </row>
    <row r="10" spans="2:23" ht="30" customHeight="1" x14ac:dyDescent="0.25">
      <c r="B10" s="185" t="s">
        <v>42</v>
      </c>
      <c r="C10" s="186"/>
      <c r="D10" s="186"/>
      <c r="E10" s="186"/>
      <c r="F10" s="186"/>
      <c r="G10" s="186"/>
      <c r="H10" s="187"/>
    </row>
    <row r="11" spans="2:23" ht="30" customHeight="1" x14ac:dyDescent="0.25">
      <c r="B11" s="37" t="s">
        <v>2</v>
      </c>
      <c r="C11" s="199" t="s">
        <v>43</v>
      </c>
      <c r="D11" s="200"/>
      <c r="E11" s="201"/>
      <c r="F11" s="38"/>
      <c r="G11" s="190"/>
      <c r="H11" s="191"/>
    </row>
    <row r="12" spans="2:23" ht="30" customHeight="1" x14ac:dyDescent="0.25">
      <c r="B12" s="37" t="s">
        <v>24</v>
      </c>
      <c r="C12" s="178" t="s">
        <v>44</v>
      </c>
      <c r="D12" s="179"/>
      <c r="E12" s="202"/>
      <c r="F12" s="38"/>
      <c r="G12" s="190"/>
      <c r="H12" s="191"/>
    </row>
    <row r="13" spans="2:23" ht="30" customHeight="1" x14ac:dyDescent="0.25">
      <c r="B13" s="37" t="s">
        <v>25</v>
      </c>
      <c r="C13" s="178" t="s">
        <v>45</v>
      </c>
      <c r="D13" s="179"/>
      <c r="E13" s="202"/>
      <c r="F13" s="38"/>
      <c r="G13" s="190"/>
      <c r="H13" s="191"/>
    </row>
    <row r="14" spans="2:23" ht="30" customHeight="1" x14ac:dyDescent="0.25">
      <c r="B14" s="37" t="s">
        <v>26</v>
      </c>
      <c r="C14" s="178" t="s">
        <v>46</v>
      </c>
      <c r="D14" s="179"/>
      <c r="E14" s="202"/>
      <c r="F14" s="38"/>
      <c r="G14" s="190"/>
      <c r="H14" s="191"/>
    </row>
    <row r="15" spans="2:23" ht="40.5" customHeight="1" x14ac:dyDescent="0.25">
      <c r="B15" s="37" t="s">
        <v>31</v>
      </c>
      <c r="C15" s="178" t="s">
        <v>47</v>
      </c>
      <c r="D15" s="179"/>
      <c r="E15" s="202"/>
      <c r="F15" s="38"/>
      <c r="G15" s="190"/>
      <c r="H15" s="191"/>
    </row>
    <row r="16" spans="2:23" ht="30" customHeight="1" x14ac:dyDescent="0.25">
      <c r="B16" s="37" t="s">
        <v>49</v>
      </c>
      <c r="C16" s="178" t="s">
        <v>48</v>
      </c>
      <c r="D16" s="179"/>
      <c r="E16" s="202"/>
      <c r="F16" s="38"/>
      <c r="G16" s="190"/>
      <c r="H16" s="191"/>
    </row>
    <row r="17" spans="2:8" ht="30" customHeight="1" x14ac:dyDescent="0.25">
      <c r="B17" s="188" t="s">
        <v>50</v>
      </c>
      <c r="C17" s="217" t="s">
        <v>51</v>
      </c>
      <c r="D17" s="229"/>
      <c r="E17" s="65" t="s">
        <v>52</v>
      </c>
      <c r="F17" s="38"/>
      <c r="G17" s="190"/>
      <c r="H17" s="191"/>
    </row>
    <row r="18" spans="2:8" ht="30" customHeight="1" x14ac:dyDescent="0.25">
      <c r="B18" s="188"/>
      <c r="C18" s="220"/>
      <c r="D18" s="230"/>
      <c r="E18" s="66" t="s">
        <v>53</v>
      </c>
      <c r="F18" s="39"/>
      <c r="G18" s="181"/>
      <c r="H18" s="182"/>
    </row>
    <row r="19" spans="2:8" ht="30" customHeight="1" thickBot="1" x14ac:dyDescent="0.3">
      <c r="B19" s="189"/>
      <c r="C19" s="231"/>
      <c r="D19" s="232"/>
      <c r="E19" s="67" t="s">
        <v>54</v>
      </c>
      <c r="F19" s="40"/>
      <c r="G19" s="183"/>
      <c r="H19" s="184"/>
    </row>
    <row r="20" spans="2:8" ht="30" customHeight="1" x14ac:dyDescent="0.25">
      <c r="B20" s="185" t="s">
        <v>55</v>
      </c>
      <c r="C20" s="186"/>
      <c r="D20" s="186"/>
      <c r="E20" s="186"/>
      <c r="F20" s="186"/>
      <c r="G20" s="186"/>
      <c r="H20" s="187"/>
    </row>
    <row r="21" spans="2:8" ht="30" customHeight="1" x14ac:dyDescent="0.25">
      <c r="B21" s="170" t="s">
        <v>2</v>
      </c>
      <c r="C21" s="178" t="s">
        <v>60</v>
      </c>
      <c r="D21" s="179"/>
      <c r="E21" s="180"/>
      <c r="F21" s="39"/>
      <c r="G21" s="181"/>
      <c r="H21" s="182"/>
    </row>
    <row r="22" spans="2:8" ht="30" customHeight="1" x14ac:dyDescent="0.25">
      <c r="B22" s="170" t="s">
        <v>24</v>
      </c>
      <c r="C22" s="178" t="s">
        <v>61</v>
      </c>
      <c r="D22" s="179"/>
      <c r="E22" s="180"/>
      <c r="F22" s="39"/>
      <c r="G22" s="181"/>
      <c r="H22" s="182"/>
    </row>
    <row r="23" spans="2:8" ht="30" customHeight="1" x14ac:dyDescent="0.25">
      <c r="B23" s="170" t="s">
        <v>25</v>
      </c>
      <c r="C23" s="178" t="s">
        <v>62</v>
      </c>
      <c r="D23" s="179"/>
      <c r="E23" s="180"/>
      <c r="F23" s="39"/>
      <c r="G23" s="181"/>
      <c r="H23" s="182"/>
    </row>
    <row r="24" spans="2:8" ht="81.75" customHeight="1" x14ac:dyDescent="0.25">
      <c r="B24" s="170" t="s">
        <v>26</v>
      </c>
      <c r="C24" s="178" t="s">
        <v>63</v>
      </c>
      <c r="D24" s="179"/>
      <c r="E24" s="180"/>
      <c r="F24" s="39"/>
      <c r="G24" s="181"/>
      <c r="H24" s="182"/>
    </row>
    <row r="25" spans="2:8" ht="40.5" customHeight="1" x14ac:dyDescent="0.25">
      <c r="B25" s="170" t="s">
        <v>31</v>
      </c>
      <c r="C25" s="178" t="s">
        <v>64</v>
      </c>
      <c r="D25" s="179"/>
      <c r="E25" s="180"/>
      <c r="F25" s="39"/>
      <c r="G25" s="181"/>
      <c r="H25" s="182"/>
    </row>
    <row r="26" spans="2:8" ht="30" customHeight="1" x14ac:dyDescent="0.25">
      <c r="B26" s="170" t="s">
        <v>49</v>
      </c>
      <c r="C26" s="178" t="s">
        <v>65</v>
      </c>
      <c r="D26" s="179"/>
      <c r="E26" s="180"/>
      <c r="F26" s="39"/>
      <c r="G26" s="181"/>
      <c r="H26" s="182"/>
    </row>
    <row r="27" spans="2:8" ht="30" customHeight="1" x14ac:dyDescent="0.25">
      <c r="B27" s="170" t="s">
        <v>50</v>
      </c>
      <c r="C27" s="178" t="s">
        <v>66</v>
      </c>
      <c r="D27" s="179"/>
      <c r="E27" s="180"/>
      <c r="F27" s="39"/>
      <c r="G27" s="181"/>
      <c r="H27" s="182"/>
    </row>
    <row r="28" spans="2:8" ht="30" customHeight="1" x14ac:dyDescent="0.25">
      <c r="B28" s="170" t="s">
        <v>56</v>
      </c>
      <c r="C28" s="178" t="s">
        <v>46</v>
      </c>
      <c r="D28" s="179"/>
      <c r="E28" s="180"/>
      <c r="F28" s="39"/>
      <c r="G28" s="181"/>
      <c r="H28" s="182"/>
    </row>
    <row r="29" spans="2:8" ht="30" customHeight="1" x14ac:dyDescent="0.25">
      <c r="B29" s="170" t="s">
        <v>57</v>
      </c>
      <c r="C29" s="178" t="s">
        <v>67</v>
      </c>
      <c r="D29" s="179"/>
      <c r="E29" s="180"/>
      <c r="F29" s="39"/>
      <c r="G29" s="181"/>
      <c r="H29" s="182"/>
    </row>
    <row r="30" spans="2:8" ht="30" customHeight="1" x14ac:dyDescent="0.25">
      <c r="B30" s="170" t="s">
        <v>58</v>
      </c>
      <c r="C30" s="178" t="s">
        <v>68</v>
      </c>
      <c r="D30" s="179"/>
      <c r="E30" s="180"/>
      <c r="F30" s="39"/>
      <c r="G30" s="181"/>
      <c r="H30" s="182"/>
    </row>
    <row r="31" spans="2:8" ht="30" customHeight="1" x14ac:dyDescent="0.25">
      <c r="B31" s="188" t="s">
        <v>59</v>
      </c>
      <c r="C31" s="217" t="s">
        <v>51</v>
      </c>
      <c r="D31" s="229"/>
      <c r="E31" s="65" t="s">
        <v>69</v>
      </c>
      <c r="F31" s="38"/>
      <c r="G31" s="190"/>
      <c r="H31" s="191"/>
    </row>
    <row r="32" spans="2:8" ht="30" customHeight="1" x14ac:dyDescent="0.25">
      <c r="B32" s="188"/>
      <c r="C32" s="220"/>
      <c r="D32" s="230"/>
      <c r="E32" s="66" t="s">
        <v>70</v>
      </c>
      <c r="F32" s="39"/>
      <c r="G32" s="181"/>
      <c r="H32" s="182"/>
    </row>
    <row r="33" spans="2:8" ht="30" customHeight="1" thickBot="1" x14ac:dyDescent="0.3">
      <c r="B33" s="189"/>
      <c r="C33" s="231"/>
      <c r="D33" s="232"/>
      <c r="E33" s="67" t="s">
        <v>54</v>
      </c>
      <c r="F33" s="40"/>
      <c r="G33" s="183"/>
      <c r="H33" s="184"/>
    </row>
    <row r="34" spans="2:8" ht="30" customHeight="1" x14ac:dyDescent="0.25">
      <c r="B34" s="185" t="s">
        <v>74</v>
      </c>
      <c r="C34" s="186"/>
      <c r="D34" s="186"/>
      <c r="E34" s="186"/>
      <c r="F34" s="186"/>
      <c r="G34" s="186"/>
      <c r="H34" s="187"/>
    </row>
    <row r="35" spans="2:8" ht="30" customHeight="1" x14ac:dyDescent="0.25">
      <c r="B35" s="170" t="s">
        <v>2</v>
      </c>
      <c r="C35" s="178" t="s">
        <v>71</v>
      </c>
      <c r="D35" s="179"/>
      <c r="E35" s="180"/>
      <c r="F35" s="39"/>
      <c r="G35" s="181"/>
      <c r="H35" s="182"/>
    </row>
    <row r="36" spans="2:8" ht="30" customHeight="1" x14ac:dyDescent="0.25">
      <c r="B36" s="170" t="s">
        <v>24</v>
      </c>
      <c r="C36" s="178" t="s">
        <v>61</v>
      </c>
      <c r="D36" s="179"/>
      <c r="E36" s="180"/>
      <c r="F36" s="39"/>
      <c r="G36" s="181"/>
      <c r="H36" s="182"/>
    </row>
    <row r="37" spans="2:8" ht="30" customHeight="1" x14ac:dyDescent="0.25">
      <c r="B37" s="170" t="s">
        <v>25</v>
      </c>
      <c r="C37" s="178" t="s">
        <v>72</v>
      </c>
      <c r="D37" s="179"/>
      <c r="E37" s="180"/>
      <c r="F37" s="39"/>
      <c r="G37" s="181"/>
      <c r="H37" s="182"/>
    </row>
    <row r="38" spans="2:8" ht="93" customHeight="1" x14ac:dyDescent="0.25">
      <c r="B38" s="170" t="s">
        <v>26</v>
      </c>
      <c r="C38" s="178" t="s">
        <v>73</v>
      </c>
      <c r="D38" s="179"/>
      <c r="E38" s="180"/>
      <c r="F38" s="39"/>
      <c r="G38" s="181"/>
      <c r="H38" s="182"/>
    </row>
    <row r="39" spans="2:8" ht="30" customHeight="1" x14ac:dyDescent="0.25">
      <c r="B39" s="170" t="s">
        <v>31</v>
      </c>
      <c r="C39" s="178" t="s">
        <v>64</v>
      </c>
      <c r="D39" s="179"/>
      <c r="E39" s="180"/>
      <c r="F39" s="39"/>
      <c r="G39" s="181"/>
      <c r="H39" s="182"/>
    </row>
    <row r="40" spans="2:8" ht="30" customHeight="1" x14ac:dyDescent="0.25">
      <c r="B40" s="170" t="s">
        <v>49</v>
      </c>
      <c r="C40" s="178" t="s">
        <v>65</v>
      </c>
      <c r="D40" s="179"/>
      <c r="E40" s="180"/>
      <c r="F40" s="39"/>
      <c r="G40" s="181"/>
      <c r="H40" s="182"/>
    </row>
    <row r="41" spans="2:8" ht="30" customHeight="1" x14ac:dyDescent="0.25">
      <c r="B41" s="170" t="s">
        <v>50</v>
      </c>
      <c r="C41" s="178" t="s">
        <v>66</v>
      </c>
      <c r="D41" s="179"/>
      <c r="E41" s="180"/>
      <c r="F41" s="39"/>
      <c r="G41" s="181"/>
      <c r="H41" s="182"/>
    </row>
    <row r="42" spans="2:8" ht="30" customHeight="1" x14ac:dyDescent="0.25">
      <c r="B42" s="170" t="s">
        <v>56</v>
      </c>
      <c r="C42" s="178" t="s">
        <v>46</v>
      </c>
      <c r="D42" s="179"/>
      <c r="E42" s="180"/>
      <c r="F42" s="39"/>
      <c r="G42" s="181"/>
      <c r="H42" s="182"/>
    </row>
    <row r="43" spans="2:8" ht="30" customHeight="1" x14ac:dyDescent="0.25">
      <c r="B43" s="170" t="s">
        <v>57</v>
      </c>
      <c r="C43" s="178" t="s">
        <v>67</v>
      </c>
      <c r="D43" s="179"/>
      <c r="E43" s="180"/>
      <c r="F43" s="39"/>
      <c r="G43" s="181"/>
      <c r="H43" s="182"/>
    </row>
    <row r="44" spans="2:8" ht="30" customHeight="1" x14ac:dyDescent="0.25">
      <c r="B44" s="170" t="s">
        <v>58</v>
      </c>
      <c r="C44" s="178" t="s">
        <v>68</v>
      </c>
      <c r="D44" s="179"/>
      <c r="E44" s="180"/>
      <c r="F44" s="39"/>
      <c r="G44" s="181"/>
      <c r="H44" s="182"/>
    </row>
    <row r="45" spans="2:8" ht="30" customHeight="1" x14ac:dyDescent="0.25">
      <c r="B45" s="188" t="s">
        <v>59</v>
      </c>
      <c r="C45" s="217" t="s">
        <v>51</v>
      </c>
      <c r="D45" s="229"/>
      <c r="E45" s="65" t="s">
        <v>69</v>
      </c>
      <c r="F45" s="38"/>
      <c r="G45" s="190"/>
      <c r="H45" s="191"/>
    </row>
    <row r="46" spans="2:8" ht="30" customHeight="1" x14ac:dyDescent="0.25">
      <c r="B46" s="188"/>
      <c r="C46" s="220"/>
      <c r="D46" s="230"/>
      <c r="E46" s="66" t="s">
        <v>70</v>
      </c>
      <c r="F46" s="39"/>
      <c r="G46" s="181"/>
      <c r="H46" s="182"/>
    </row>
    <row r="47" spans="2:8" ht="30" customHeight="1" thickBot="1" x14ac:dyDescent="0.3">
      <c r="B47" s="189"/>
      <c r="C47" s="231"/>
      <c r="D47" s="232"/>
      <c r="E47" s="67" t="s">
        <v>54</v>
      </c>
      <c r="F47" s="40"/>
      <c r="G47" s="183"/>
      <c r="H47" s="184"/>
    </row>
    <row r="48" spans="2:8" ht="30" customHeight="1" x14ac:dyDescent="0.25">
      <c r="B48" s="185" t="s">
        <v>75</v>
      </c>
      <c r="C48" s="186"/>
      <c r="D48" s="186"/>
      <c r="E48" s="186"/>
      <c r="F48" s="186"/>
      <c r="G48" s="186"/>
      <c r="H48" s="187"/>
    </row>
    <row r="49" spans="2:8" ht="30" customHeight="1" x14ac:dyDescent="0.25">
      <c r="B49" s="170" t="s">
        <v>2</v>
      </c>
      <c r="C49" s="178" t="s">
        <v>76</v>
      </c>
      <c r="D49" s="179"/>
      <c r="E49" s="180"/>
      <c r="F49" s="39"/>
      <c r="G49" s="181"/>
      <c r="H49" s="182"/>
    </row>
    <row r="50" spans="2:8" ht="30" customHeight="1" x14ac:dyDescent="0.25">
      <c r="B50" s="170" t="s">
        <v>24</v>
      </c>
      <c r="C50" s="178" t="s">
        <v>61</v>
      </c>
      <c r="D50" s="179"/>
      <c r="E50" s="180"/>
      <c r="F50" s="39"/>
      <c r="G50" s="181"/>
      <c r="H50" s="182"/>
    </row>
    <row r="51" spans="2:8" ht="30" customHeight="1" x14ac:dyDescent="0.25">
      <c r="B51" s="170" t="s">
        <v>25</v>
      </c>
      <c r="C51" s="178" t="s">
        <v>77</v>
      </c>
      <c r="D51" s="179"/>
      <c r="E51" s="180"/>
      <c r="F51" s="39"/>
      <c r="G51" s="181"/>
      <c r="H51" s="182"/>
    </row>
    <row r="52" spans="2:8" ht="81" customHeight="1" x14ac:dyDescent="0.25">
      <c r="B52" s="170" t="s">
        <v>26</v>
      </c>
      <c r="C52" s="178" t="s">
        <v>78</v>
      </c>
      <c r="D52" s="179"/>
      <c r="E52" s="180"/>
      <c r="F52" s="39"/>
      <c r="G52" s="181"/>
      <c r="H52" s="182"/>
    </row>
    <row r="53" spans="2:8" ht="40.5" customHeight="1" x14ac:dyDescent="0.25">
      <c r="B53" s="170" t="s">
        <v>31</v>
      </c>
      <c r="C53" s="178" t="s">
        <v>64</v>
      </c>
      <c r="D53" s="179"/>
      <c r="E53" s="180"/>
      <c r="F53" s="39"/>
      <c r="G53" s="181"/>
      <c r="H53" s="182"/>
    </row>
    <row r="54" spans="2:8" ht="30" customHeight="1" x14ac:dyDescent="0.25">
      <c r="B54" s="170" t="s">
        <v>49</v>
      </c>
      <c r="C54" s="178" t="s">
        <v>65</v>
      </c>
      <c r="D54" s="179"/>
      <c r="E54" s="180"/>
      <c r="F54" s="39"/>
      <c r="G54" s="181"/>
      <c r="H54" s="182"/>
    </row>
    <row r="55" spans="2:8" ht="30" customHeight="1" x14ac:dyDescent="0.25">
      <c r="B55" s="170" t="s">
        <v>50</v>
      </c>
      <c r="C55" s="178" t="s">
        <v>66</v>
      </c>
      <c r="D55" s="179"/>
      <c r="E55" s="180"/>
      <c r="F55" s="39"/>
      <c r="G55" s="181"/>
      <c r="H55" s="182"/>
    </row>
    <row r="56" spans="2:8" ht="30" customHeight="1" x14ac:dyDescent="0.25">
      <c r="B56" s="170" t="s">
        <v>56</v>
      </c>
      <c r="C56" s="178" t="s">
        <v>79</v>
      </c>
      <c r="D56" s="179"/>
      <c r="E56" s="180"/>
      <c r="F56" s="39"/>
      <c r="G56" s="181"/>
      <c r="H56" s="182"/>
    </row>
    <row r="57" spans="2:8" ht="30" customHeight="1" x14ac:dyDescent="0.25">
      <c r="B57" s="170" t="s">
        <v>57</v>
      </c>
      <c r="C57" s="178" t="s">
        <v>67</v>
      </c>
      <c r="D57" s="179"/>
      <c r="E57" s="180"/>
      <c r="F57" s="39"/>
      <c r="G57" s="181"/>
      <c r="H57" s="182"/>
    </row>
    <row r="58" spans="2:8" ht="30" customHeight="1" x14ac:dyDescent="0.25">
      <c r="B58" s="170" t="s">
        <v>58</v>
      </c>
      <c r="C58" s="178" t="s">
        <v>68</v>
      </c>
      <c r="D58" s="179"/>
      <c r="E58" s="180"/>
      <c r="F58" s="39"/>
      <c r="G58" s="181"/>
      <c r="H58" s="182"/>
    </row>
    <row r="59" spans="2:8" ht="30" customHeight="1" x14ac:dyDescent="0.25">
      <c r="B59" s="188" t="s">
        <v>59</v>
      </c>
      <c r="C59" s="217" t="s">
        <v>51</v>
      </c>
      <c r="D59" s="229"/>
      <c r="E59" s="65" t="s">
        <v>69</v>
      </c>
      <c r="F59" s="38"/>
      <c r="G59" s="190"/>
      <c r="H59" s="191"/>
    </row>
    <row r="60" spans="2:8" ht="30" customHeight="1" x14ac:dyDescent="0.25">
      <c r="B60" s="188"/>
      <c r="C60" s="220"/>
      <c r="D60" s="230"/>
      <c r="E60" s="66" t="s">
        <v>70</v>
      </c>
      <c r="F60" s="39"/>
      <c r="G60" s="181"/>
      <c r="H60" s="182"/>
    </row>
    <row r="61" spans="2:8" ht="30" customHeight="1" thickBot="1" x14ac:dyDescent="0.3">
      <c r="B61" s="189"/>
      <c r="C61" s="231"/>
      <c r="D61" s="232"/>
      <c r="E61" s="67" t="s">
        <v>54</v>
      </c>
      <c r="F61" s="40"/>
      <c r="G61" s="183"/>
      <c r="H61" s="184"/>
    </row>
    <row r="62" spans="2:8" ht="30" customHeight="1" x14ac:dyDescent="0.25">
      <c r="B62" s="185" t="s">
        <v>80</v>
      </c>
      <c r="C62" s="186"/>
      <c r="D62" s="186"/>
      <c r="E62" s="186"/>
      <c r="F62" s="186"/>
      <c r="G62" s="186"/>
      <c r="H62" s="187"/>
    </row>
    <row r="63" spans="2:8" ht="30" customHeight="1" x14ac:dyDescent="0.25">
      <c r="B63" s="170" t="s">
        <v>2</v>
      </c>
      <c r="C63" s="178" t="s">
        <v>76</v>
      </c>
      <c r="D63" s="179"/>
      <c r="E63" s="180"/>
      <c r="F63" s="39"/>
      <c r="G63" s="181"/>
      <c r="H63" s="182"/>
    </row>
    <row r="64" spans="2:8" ht="30" customHeight="1" x14ac:dyDescent="0.25">
      <c r="B64" s="170" t="s">
        <v>24</v>
      </c>
      <c r="C64" s="178" t="s">
        <v>61</v>
      </c>
      <c r="D64" s="179"/>
      <c r="E64" s="180"/>
      <c r="F64" s="39"/>
      <c r="G64" s="181"/>
      <c r="H64" s="182"/>
    </row>
    <row r="65" spans="2:8" ht="43.5" customHeight="1" x14ac:dyDescent="0.25">
      <c r="B65" s="170" t="s">
        <v>25</v>
      </c>
      <c r="C65" s="178" t="s">
        <v>81</v>
      </c>
      <c r="D65" s="179"/>
      <c r="E65" s="180"/>
      <c r="F65" s="39"/>
      <c r="G65" s="181"/>
      <c r="H65" s="182"/>
    </row>
    <row r="66" spans="2:8" ht="81" customHeight="1" x14ac:dyDescent="0.25">
      <c r="B66" s="170" t="s">
        <v>26</v>
      </c>
      <c r="C66" s="178" t="s">
        <v>82</v>
      </c>
      <c r="D66" s="179"/>
      <c r="E66" s="180"/>
      <c r="F66" s="39"/>
      <c r="G66" s="181"/>
      <c r="H66" s="182"/>
    </row>
    <row r="67" spans="2:8" ht="40.5" customHeight="1" x14ac:dyDescent="0.25">
      <c r="B67" s="170" t="s">
        <v>31</v>
      </c>
      <c r="C67" s="178" t="s">
        <v>64</v>
      </c>
      <c r="D67" s="179"/>
      <c r="E67" s="180"/>
      <c r="F67" s="39"/>
      <c r="G67" s="181"/>
      <c r="H67" s="182"/>
    </row>
    <row r="68" spans="2:8" ht="30" customHeight="1" x14ac:dyDescent="0.25">
      <c r="B68" s="170" t="s">
        <v>49</v>
      </c>
      <c r="C68" s="178" t="s">
        <v>65</v>
      </c>
      <c r="D68" s="179"/>
      <c r="E68" s="180"/>
      <c r="F68" s="39"/>
      <c r="G68" s="181"/>
      <c r="H68" s="182"/>
    </row>
    <row r="69" spans="2:8" ht="30" customHeight="1" x14ac:dyDescent="0.25">
      <c r="B69" s="170" t="s">
        <v>50</v>
      </c>
      <c r="C69" s="178" t="s">
        <v>66</v>
      </c>
      <c r="D69" s="179"/>
      <c r="E69" s="180"/>
      <c r="F69" s="39"/>
      <c r="G69" s="181"/>
      <c r="H69" s="182"/>
    </row>
    <row r="70" spans="2:8" ht="30" customHeight="1" x14ac:dyDescent="0.25">
      <c r="B70" s="170" t="s">
        <v>56</v>
      </c>
      <c r="C70" s="178" t="s">
        <v>83</v>
      </c>
      <c r="D70" s="179"/>
      <c r="E70" s="180"/>
      <c r="F70" s="39"/>
      <c r="G70" s="181"/>
      <c r="H70" s="182"/>
    </row>
    <row r="71" spans="2:8" ht="30" customHeight="1" x14ac:dyDescent="0.25">
      <c r="B71" s="170" t="s">
        <v>57</v>
      </c>
      <c r="C71" s="178" t="s">
        <v>67</v>
      </c>
      <c r="D71" s="179"/>
      <c r="E71" s="180"/>
      <c r="F71" s="39"/>
      <c r="G71" s="181"/>
      <c r="H71" s="182"/>
    </row>
    <row r="72" spans="2:8" ht="30" customHeight="1" x14ac:dyDescent="0.25">
      <c r="B72" s="170" t="s">
        <v>58</v>
      </c>
      <c r="C72" s="178" t="s">
        <v>68</v>
      </c>
      <c r="D72" s="179"/>
      <c r="E72" s="180"/>
      <c r="F72" s="39"/>
      <c r="G72" s="181"/>
      <c r="H72" s="182"/>
    </row>
    <row r="73" spans="2:8" ht="30" customHeight="1" thickBot="1" x14ac:dyDescent="0.3">
      <c r="B73" s="62" t="s">
        <v>59</v>
      </c>
      <c r="C73" s="203" t="s">
        <v>51</v>
      </c>
      <c r="D73" s="204"/>
      <c r="E73" s="68" t="s">
        <v>84</v>
      </c>
      <c r="F73" s="40"/>
      <c r="G73" s="183"/>
      <c r="H73" s="184"/>
    </row>
    <row r="74" spans="2:8" ht="30" customHeight="1" x14ac:dyDescent="0.25">
      <c r="B74" s="185" t="s">
        <v>159</v>
      </c>
      <c r="C74" s="186"/>
      <c r="D74" s="186"/>
      <c r="E74" s="186"/>
      <c r="F74" s="186"/>
      <c r="G74" s="186"/>
      <c r="H74" s="187"/>
    </row>
    <row r="75" spans="2:8" ht="45" customHeight="1" x14ac:dyDescent="0.25">
      <c r="B75" s="170" t="s">
        <v>2</v>
      </c>
      <c r="C75" s="178" t="s">
        <v>85</v>
      </c>
      <c r="D75" s="179"/>
      <c r="E75" s="180"/>
      <c r="F75" s="39"/>
      <c r="G75" s="181"/>
      <c r="H75" s="182"/>
    </row>
    <row r="76" spans="2:8" ht="30" customHeight="1" x14ac:dyDescent="0.25">
      <c r="B76" s="170" t="s">
        <v>24</v>
      </c>
      <c r="C76" s="178" t="s">
        <v>86</v>
      </c>
      <c r="D76" s="179"/>
      <c r="E76" s="180"/>
      <c r="F76" s="39"/>
      <c r="G76" s="181"/>
      <c r="H76" s="182"/>
    </row>
    <row r="77" spans="2:8" ht="30" customHeight="1" x14ac:dyDescent="0.25">
      <c r="B77" s="170" t="s">
        <v>25</v>
      </c>
      <c r="C77" s="178" t="s">
        <v>87</v>
      </c>
      <c r="D77" s="179"/>
      <c r="E77" s="180"/>
      <c r="F77" s="39"/>
      <c r="G77" s="181"/>
      <c r="H77" s="182"/>
    </row>
    <row r="78" spans="2:8" ht="30" customHeight="1" x14ac:dyDescent="0.25">
      <c r="B78" s="170" t="s">
        <v>26</v>
      </c>
      <c r="C78" s="178" t="s">
        <v>88</v>
      </c>
      <c r="D78" s="179"/>
      <c r="E78" s="180"/>
      <c r="F78" s="39"/>
      <c r="G78" s="181"/>
      <c r="H78" s="182"/>
    </row>
    <row r="79" spans="2:8" ht="30" customHeight="1" x14ac:dyDescent="0.25">
      <c r="B79" s="170" t="s">
        <v>31</v>
      </c>
      <c r="C79" s="178" t="s">
        <v>64</v>
      </c>
      <c r="D79" s="179"/>
      <c r="E79" s="180"/>
      <c r="F79" s="39"/>
      <c r="G79" s="181"/>
      <c r="H79" s="182"/>
    </row>
    <row r="80" spans="2:8" ht="30" customHeight="1" x14ac:dyDescent="0.25">
      <c r="B80" s="170" t="s">
        <v>49</v>
      </c>
      <c r="C80" s="178" t="s">
        <v>89</v>
      </c>
      <c r="D80" s="179"/>
      <c r="E80" s="180"/>
      <c r="F80" s="39"/>
      <c r="G80" s="181"/>
      <c r="H80" s="182"/>
    </row>
    <row r="81" spans="2:8" ht="30" customHeight="1" thickBot="1" x14ac:dyDescent="0.3">
      <c r="B81" s="63" t="s">
        <v>50</v>
      </c>
      <c r="C81" s="203" t="s">
        <v>51</v>
      </c>
      <c r="D81" s="204"/>
      <c r="E81" s="68" t="s">
        <v>84</v>
      </c>
      <c r="F81" s="40"/>
      <c r="G81" s="183"/>
      <c r="H81" s="184"/>
    </row>
    <row r="82" spans="2:8" ht="30" customHeight="1" x14ac:dyDescent="0.25">
      <c r="B82" s="185" t="s">
        <v>160</v>
      </c>
      <c r="C82" s="186"/>
      <c r="D82" s="186"/>
      <c r="E82" s="186"/>
      <c r="F82" s="186"/>
      <c r="G82" s="186"/>
      <c r="H82" s="187"/>
    </row>
    <row r="83" spans="2:8" ht="45" customHeight="1" x14ac:dyDescent="0.25">
      <c r="B83" s="170" t="s">
        <v>2</v>
      </c>
      <c r="C83" s="178" t="s">
        <v>85</v>
      </c>
      <c r="D83" s="179"/>
      <c r="E83" s="180"/>
      <c r="F83" s="39"/>
      <c r="G83" s="181"/>
      <c r="H83" s="182"/>
    </row>
    <row r="84" spans="2:8" ht="30" customHeight="1" x14ac:dyDescent="0.25">
      <c r="B84" s="170" t="s">
        <v>24</v>
      </c>
      <c r="C84" s="178" t="s">
        <v>86</v>
      </c>
      <c r="D84" s="179"/>
      <c r="E84" s="180"/>
      <c r="F84" s="39"/>
      <c r="G84" s="181"/>
      <c r="H84" s="182"/>
    </row>
    <row r="85" spans="2:8" ht="30" customHeight="1" x14ac:dyDescent="0.25">
      <c r="B85" s="170" t="s">
        <v>25</v>
      </c>
      <c r="C85" s="178" t="s">
        <v>90</v>
      </c>
      <c r="D85" s="179"/>
      <c r="E85" s="180"/>
      <c r="F85" s="39"/>
      <c r="G85" s="181"/>
      <c r="H85" s="182"/>
    </row>
    <row r="86" spans="2:8" ht="30" customHeight="1" x14ac:dyDescent="0.25">
      <c r="B86" s="170" t="s">
        <v>26</v>
      </c>
      <c r="C86" s="178" t="s">
        <v>88</v>
      </c>
      <c r="D86" s="179"/>
      <c r="E86" s="180"/>
      <c r="F86" s="39"/>
      <c r="G86" s="181"/>
      <c r="H86" s="182"/>
    </row>
    <row r="87" spans="2:8" ht="30" customHeight="1" x14ac:dyDescent="0.25">
      <c r="B87" s="170" t="s">
        <v>31</v>
      </c>
      <c r="C87" s="178" t="s">
        <v>64</v>
      </c>
      <c r="D87" s="179"/>
      <c r="E87" s="180"/>
      <c r="F87" s="39"/>
      <c r="G87" s="181"/>
      <c r="H87" s="182"/>
    </row>
    <row r="88" spans="2:8" ht="30" customHeight="1" x14ac:dyDescent="0.25">
      <c r="B88" s="170" t="s">
        <v>49</v>
      </c>
      <c r="C88" s="178" t="s">
        <v>89</v>
      </c>
      <c r="D88" s="179"/>
      <c r="E88" s="180"/>
      <c r="F88" s="39"/>
      <c r="G88" s="181"/>
      <c r="H88" s="182"/>
    </row>
    <row r="89" spans="2:8" ht="30" customHeight="1" thickBot="1" x14ac:dyDescent="0.3">
      <c r="B89" s="63" t="s">
        <v>50</v>
      </c>
      <c r="C89" s="203" t="s">
        <v>51</v>
      </c>
      <c r="D89" s="204"/>
      <c r="E89" s="68" t="s">
        <v>84</v>
      </c>
      <c r="F89" s="40"/>
      <c r="G89" s="183"/>
      <c r="H89" s="184"/>
    </row>
    <row r="90" spans="2:8" ht="30" customHeight="1" thickBot="1" x14ac:dyDescent="0.3">
      <c r="B90" s="214" t="s">
        <v>161</v>
      </c>
      <c r="C90" s="215"/>
      <c r="D90" s="215"/>
      <c r="E90" s="215"/>
      <c r="F90" s="215"/>
      <c r="G90" s="215"/>
      <c r="H90" s="216"/>
    </row>
    <row r="91" spans="2:8" ht="45" customHeight="1" x14ac:dyDescent="0.25">
      <c r="B91" s="37" t="s">
        <v>2</v>
      </c>
      <c r="C91" s="217" t="s">
        <v>85</v>
      </c>
      <c r="D91" s="218"/>
      <c r="E91" s="219"/>
      <c r="F91" s="38"/>
      <c r="G91" s="190"/>
      <c r="H91" s="191"/>
    </row>
    <row r="92" spans="2:8" ht="30" customHeight="1" x14ac:dyDescent="0.25">
      <c r="B92" s="37" t="s">
        <v>24</v>
      </c>
      <c r="C92" s="217" t="s">
        <v>86</v>
      </c>
      <c r="D92" s="218"/>
      <c r="E92" s="219"/>
      <c r="F92" s="38"/>
      <c r="G92" s="190"/>
      <c r="H92" s="191"/>
    </row>
    <row r="93" spans="2:8" ht="30" customHeight="1" x14ac:dyDescent="0.25">
      <c r="B93" s="37" t="s">
        <v>25</v>
      </c>
      <c r="C93" s="217" t="s">
        <v>91</v>
      </c>
      <c r="D93" s="218"/>
      <c r="E93" s="219"/>
      <c r="F93" s="38"/>
      <c r="G93" s="190"/>
      <c r="H93" s="191"/>
    </row>
    <row r="94" spans="2:8" ht="30" customHeight="1" x14ac:dyDescent="0.25">
      <c r="B94" s="37" t="s">
        <v>26</v>
      </c>
      <c r="C94" s="217" t="s">
        <v>64</v>
      </c>
      <c r="D94" s="218"/>
      <c r="E94" s="219"/>
      <c r="F94" s="38"/>
      <c r="G94" s="190"/>
      <c r="H94" s="191"/>
    </row>
    <row r="95" spans="2:8" ht="30" customHeight="1" x14ac:dyDescent="0.25">
      <c r="B95" s="37" t="s">
        <v>31</v>
      </c>
      <c r="C95" s="217" t="s">
        <v>89</v>
      </c>
      <c r="D95" s="218"/>
      <c r="E95" s="219"/>
      <c r="F95" s="38"/>
      <c r="G95" s="190"/>
      <c r="H95" s="191"/>
    </row>
    <row r="96" spans="2:8" ht="30" customHeight="1" thickBot="1" x14ac:dyDescent="0.3">
      <c r="B96" s="63" t="s">
        <v>49</v>
      </c>
      <c r="C96" s="203" t="s">
        <v>51</v>
      </c>
      <c r="D96" s="204"/>
      <c r="E96" s="68" t="s">
        <v>92</v>
      </c>
      <c r="F96" s="40"/>
      <c r="G96" s="183"/>
      <c r="H96" s="184"/>
    </row>
    <row r="97" spans="2:8" ht="30" customHeight="1" thickBot="1" x14ac:dyDescent="0.3">
      <c r="B97" s="214" t="s">
        <v>93</v>
      </c>
      <c r="C97" s="215"/>
      <c r="D97" s="215"/>
      <c r="E97" s="215"/>
      <c r="F97" s="215"/>
      <c r="G97" s="215"/>
      <c r="H97" s="216"/>
    </row>
    <row r="98" spans="2:8" ht="30" customHeight="1" x14ac:dyDescent="0.25">
      <c r="B98" s="37" t="s">
        <v>2</v>
      </c>
      <c r="C98" s="217" t="s">
        <v>94</v>
      </c>
      <c r="D98" s="218"/>
      <c r="E98" s="219"/>
      <c r="F98" s="38"/>
      <c r="G98" s="190"/>
      <c r="H98" s="191"/>
    </row>
    <row r="99" spans="2:8" ht="30" customHeight="1" x14ac:dyDescent="0.25">
      <c r="B99" s="37" t="s">
        <v>24</v>
      </c>
      <c r="C99" s="217" t="s">
        <v>95</v>
      </c>
      <c r="D99" s="218"/>
      <c r="E99" s="219"/>
      <c r="F99" s="38"/>
      <c r="G99" s="190"/>
      <c r="H99" s="191"/>
    </row>
    <row r="100" spans="2:8" ht="30" customHeight="1" thickBot="1" x14ac:dyDescent="0.3">
      <c r="B100" s="63" t="s">
        <v>25</v>
      </c>
      <c r="C100" s="217" t="s">
        <v>96</v>
      </c>
      <c r="D100" s="218"/>
      <c r="E100" s="219"/>
      <c r="F100" s="40"/>
      <c r="G100" s="183"/>
      <c r="H100" s="184"/>
    </row>
    <row r="101" spans="2:8" ht="30" customHeight="1" thickBot="1" x14ac:dyDescent="0.3">
      <c r="B101" s="214" t="s">
        <v>97</v>
      </c>
      <c r="C101" s="215"/>
      <c r="D101" s="215"/>
      <c r="E101" s="215"/>
      <c r="F101" s="215"/>
      <c r="G101" s="215"/>
      <c r="H101" s="216"/>
    </row>
    <row r="102" spans="2:8" ht="30" customHeight="1" x14ac:dyDescent="0.25">
      <c r="B102" s="37" t="s">
        <v>2</v>
      </c>
      <c r="C102" s="217" t="s">
        <v>98</v>
      </c>
      <c r="D102" s="218"/>
      <c r="E102" s="219"/>
      <c r="F102" s="38"/>
      <c r="G102" s="190"/>
      <c r="H102" s="191"/>
    </row>
    <row r="103" spans="2:8" ht="30" customHeight="1" x14ac:dyDescent="0.25">
      <c r="B103" s="37" t="s">
        <v>24</v>
      </c>
      <c r="C103" s="217" t="s">
        <v>99</v>
      </c>
      <c r="D103" s="218"/>
      <c r="E103" s="219"/>
      <c r="F103" s="38"/>
      <c r="G103" s="190"/>
      <c r="H103" s="191"/>
    </row>
    <row r="104" spans="2:8" ht="30" customHeight="1" thickBot="1" x14ac:dyDescent="0.3">
      <c r="B104" s="63" t="s">
        <v>25</v>
      </c>
      <c r="C104" s="217" t="s">
        <v>100</v>
      </c>
      <c r="D104" s="218"/>
      <c r="E104" s="219"/>
      <c r="F104" s="40"/>
      <c r="G104" s="183"/>
      <c r="H104" s="184"/>
    </row>
    <row r="105" spans="2:8" ht="30" customHeight="1" thickBot="1" x14ac:dyDescent="0.3">
      <c r="B105" s="214" t="s">
        <v>101</v>
      </c>
      <c r="C105" s="215"/>
      <c r="D105" s="215"/>
      <c r="E105" s="215"/>
      <c r="F105" s="215"/>
      <c r="G105" s="215"/>
      <c r="H105" s="216"/>
    </row>
    <row r="106" spans="2:8" ht="30" customHeight="1" x14ac:dyDescent="0.25">
      <c r="B106" s="37" t="s">
        <v>2</v>
      </c>
      <c r="C106" s="217" t="s">
        <v>102</v>
      </c>
      <c r="D106" s="218"/>
      <c r="E106" s="219"/>
      <c r="F106" s="38"/>
      <c r="G106" s="190"/>
      <c r="H106" s="191"/>
    </row>
    <row r="107" spans="2:8" ht="30" customHeight="1" x14ac:dyDescent="0.25">
      <c r="B107" s="37" t="s">
        <v>24</v>
      </c>
      <c r="C107" s="217" t="s">
        <v>100</v>
      </c>
      <c r="D107" s="218"/>
      <c r="E107" s="219"/>
      <c r="F107" s="38"/>
      <c r="G107" s="190"/>
      <c r="H107" s="191"/>
    </row>
    <row r="108" spans="2:8" ht="30" customHeight="1" thickBot="1" x14ac:dyDescent="0.3">
      <c r="B108" s="63" t="s">
        <v>25</v>
      </c>
      <c r="C108" s="203" t="s">
        <v>103</v>
      </c>
      <c r="D108" s="223"/>
      <c r="E108" s="224"/>
      <c r="F108" s="40"/>
      <c r="G108" s="183"/>
      <c r="H108" s="184"/>
    </row>
    <row r="109" spans="2:8" ht="30" customHeight="1" x14ac:dyDescent="0.25">
      <c r="B109" s="185" t="s">
        <v>108</v>
      </c>
      <c r="C109" s="186"/>
      <c r="D109" s="186"/>
      <c r="E109" s="186"/>
      <c r="F109" s="186"/>
      <c r="G109" s="186"/>
      <c r="H109" s="187"/>
    </row>
    <row r="110" spans="2:8" ht="30" customHeight="1" x14ac:dyDescent="0.25">
      <c r="B110" s="37" t="s">
        <v>2</v>
      </c>
      <c r="C110" s="220" t="s">
        <v>104</v>
      </c>
      <c r="D110" s="221"/>
      <c r="E110" s="222"/>
      <c r="F110" s="38"/>
      <c r="G110" s="190"/>
      <c r="H110" s="191"/>
    </row>
    <row r="111" spans="2:8" ht="30" customHeight="1" x14ac:dyDescent="0.25">
      <c r="B111" s="37" t="s">
        <v>24</v>
      </c>
      <c r="C111" s="217" t="s">
        <v>105</v>
      </c>
      <c r="D111" s="218"/>
      <c r="E111" s="219"/>
      <c r="F111" s="38"/>
      <c r="G111" s="190"/>
      <c r="H111" s="191"/>
    </row>
    <row r="112" spans="2:8" ht="30" customHeight="1" x14ac:dyDescent="0.25">
      <c r="B112" s="37" t="s">
        <v>25</v>
      </c>
      <c r="C112" s="217" t="s">
        <v>106</v>
      </c>
      <c r="D112" s="218"/>
      <c r="E112" s="219"/>
      <c r="F112" s="64"/>
      <c r="G112" s="190"/>
      <c r="H112" s="191"/>
    </row>
    <row r="113" spans="2:14" ht="30" customHeight="1" thickBot="1" x14ac:dyDescent="0.3">
      <c r="B113" s="63" t="s">
        <v>26</v>
      </c>
      <c r="C113" s="217" t="s">
        <v>107</v>
      </c>
      <c r="D113" s="218"/>
      <c r="E113" s="219"/>
      <c r="F113" s="40"/>
      <c r="G113" s="183"/>
      <c r="H113" s="184"/>
    </row>
    <row r="114" spans="2:14" ht="30" customHeight="1" thickBot="1" x14ac:dyDescent="0.3">
      <c r="B114" s="214" t="s">
        <v>111</v>
      </c>
      <c r="C114" s="215"/>
      <c r="D114" s="215"/>
      <c r="E114" s="215"/>
      <c r="F114" s="215"/>
      <c r="G114" s="215"/>
      <c r="H114" s="216"/>
    </row>
    <row r="115" spans="2:14" ht="106.5" customHeight="1" thickBot="1" x14ac:dyDescent="0.3">
      <c r="B115" s="63" t="s">
        <v>2</v>
      </c>
      <c r="C115" s="203" t="s">
        <v>109</v>
      </c>
      <c r="D115" s="223"/>
      <c r="E115" s="224"/>
      <c r="F115" s="40"/>
      <c r="G115" s="183"/>
      <c r="H115" s="184"/>
    </row>
    <row r="118" spans="2:14" ht="20.100000000000001" customHeight="1" x14ac:dyDescent="0.25">
      <c r="B118" s="41" t="s">
        <v>32</v>
      </c>
      <c r="C118" s="41"/>
      <c r="D118" s="198"/>
      <c r="E118" s="196"/>
      <c r="F118" s="196"/>
      <c r="I118" s="41"/>
      <c r="J118" s="41"/>
      <c r="N118" s="42"/>
    </row>
    <row r="119" spans="2:14" ht="20.100000000000001" customHeight="1" x14ac:dyDescent="0.25">
      <c r="B119" s="41" t="s">
        <v>33</v>
      </c>
      <c r="C119" s="41"/>
      <c r="D119" s="196"/>
      <c r="E119" s="196"/>
      <c r="F119" s="196"/>
      <c r="I119" s="41"/>
      <c r="J119" s="41"/>
      <c r="N119" s="43"/>
    </row>
    <row r="120" spans="2:14" ht="20.100000000000001" customHeight="1" x14ac:dyDescent="0.25">
      <c r="B120" s="41" t="s">
        <v>34</v>
      </c>
      <c r="C120" s="41"/>
      <c r="D120" s="196"/>
      <c r="E120" s="196"/>
      <c r="F120" s="196"/>
      <c r="I120" s="41"/>
      <c r="J120" s="41"/>
      <c r="N120" s="43"/>
    </row>
    <row r="121" spans="2:14" ht="20.100000000000001" customHeight="1" x14ac:dyDescent="0.25">
      <c r="B121" s="41"/>
      <c r="C121" s="41"/>
      <c r="D121" s="41"/>
      <c r="E121" s="44"/>
      <c r="F121" s="45"/>
      <c r="I121" s="41"/>
      <c r="J121" s="41"/>
      <c r="N121" s="43"/>
    </row>
    <row r="122" spans="2:14" ht="20.100000000000001" customHeight="1" x14ac:dyDescent="0.25">
      <c r="B122" s="41" t="s">
        <v>35</v>
      </c>
      <c r="C122" s="41"/>
      <c r="D122" s="197"/>
      <c r="E122" s="197"/>
      <c r="F122" s="197"/>
      <c r="I122" s="41"/>
      <c r="J122" s="41"/>
      <c r="N122" s="43"/>
    </row>
    <row r="123" spans="2:14" ht="20.100000000000001" customHeight="1" x14ac:dyDescent="0.25">
      <c r="B123" s="41" t="s">
        <v>36</v>
      </c>
      <c r="C123" s="41"/>
      <c r="D123" s="197"/>
      <c r="E123" s="197"/>
      <c r="F123" s="197"/>
      <c r="I123" s="41"/>
      <c r="N123" s="43"/>
    </row>
    <row r="124" spans="2:14" ht="20.100000000000001" customHeight="1" x14ac:dyDescent="0.25">
      <c r="B124" s="41" t="s">
        <v>37</v>
      </c>
      <c r="C124" s="41"/>
      <c r="D124" s="197"/>
      <c r="E124" s="197"/>
      <c r="F124" s="197"/>
      <c r="I124" s="41"/>
      <c r="J124" s="46"/>
      <c r="N124" s="41"/>
    </row>
    <row r="125" spans="2:14" ht="20.100000000000001" customHeight="1" x14ac:dyDescent="0.25">
      <c r="B125" s="44"/>
      <c r="C125" s="44"/>
      <c r="D125" s="44"/>
      <c r="E125" s="44"/>
      <c r="F125" s="44"/>
      <c r="G125" s="45"/>
      <c r="H125" s="45"/>
      <c r="I125" s="41"/>
      <c r="M125" s="41"/>
      <c r="N125" s="41"/>
    </row>
    <row r="126" spans="2:14" ht="20.100000000000001" customHeight="1" x14ac:dyDescent="0.25">
      <c r="B126" s="44"/>
      <c r="C126" s="44"/>
      <c r="D126" s="44"/>
      <c r="E126" s="44"/>
      <c r="F126" s="44"/>
      <c r="G126" s="45"/>
      <c r="H126" s="45"/>
      <c r="I126" s="41"/>
      <c r="M126" s="41"/>
      <c r="N126" s="41"/>
    </row>
    <row r="127" spans="2:14" ht="20.100000000000001" customHeight="1" x14ac:dyDescent="0.25">
      <c r="B127" s="48" t="s">
        <v>3</v>
      </c>
      <c r="C127" s="169"/>
      <c r="D127" s="44"/>
      <c r="E127" s="44"/>
      <c r="F127" s="44"/>
      <c r="G127" s="49"/>
      <c r="H127" s="49"/>
      <c r="I127" s="50"/>
      <c r="M127" s="51"/>
      <c r="N127" s="51"/>
    </row>
    <row r="128" spans="2:14" ht="20.100000000000001" customHeight="1" x14ac:dyDescent="0.25">
      <c r="B128" t="s">
        <v>5</v>
      </c>
      <c r="C128" s="169"/>
      <c r="D128" s="44"/>
      <c r="E128" s="44"/>
      <c r="F128" s="44"/>
    </row>
    <row r="129" spans="2:8" ht="20.100000000000001" customHeight="1" x14ac:dyDescent="0.25">
      <c r="D129" s="44"/>
    </row>
    <row r="130" spans="2:8" ht="20.100000000000001" customHeight="1" x14ac:dyDescent="0.25"/>
    <row r="131" spans="2:8" ht="20.100000000000001" customHeight="1" x14ac:dyDescent="0.25">
      <c r="F131" s="52" t="s">
        <v>4</v>
      </c>
      <c r="G131" s="192"/>
      <c r="H131" s="192"/>
    </row>
    <row r="132" spans="2:8" ht="20.100000000000001" customHeight="1" x14ac:dyDescent="0.25">
      <c r="F132" s="52"/>
      <c r="G132" s="53"/>
      <c r="H132" s="53"/>
    </row>
    <row r="133" spans="2:8" ht="20.100000000000001" customHeight="1" x14ac:dyDescent="0.25">
      <c r="F133" s="54" t="s">
        <v>6</v>
      </c>
      <c r="G133" s="193"/>
      <c r="H133" s="193"/>
    </row>
    <row r="134" spans="2:8" ht="20.100000000000001" customHeight="1" x14ac:dyDescent="0.25">
      <c r="F134" s="54" t="s">
        <v>7</v>
      </c>
      <c r="G134" s="194"/>
      <c r="H134" s="194"/>
    </row>
    <row r="135" spans="2:8" ht="20.100000000000001" customHeight="1" x14ac:dyDescent="0.25">
      <c r="F135" s="55" t="s">
        <v>8</v>
      </c>
      <c r="G135" s="46"/>
      <c r="H135" s="56"/>
    </row>
    <row r="136" spans="2:8" ht="20.100000000000001" customHeight="1" x14ac:dyDescent="0.25">
      <c r="B136" s="195" t="s">
        <v>38</v>
      </c>
      <c r="C136" s="195"/>
      <c r="D136" s="61"/>
      <c r="E136" s="61"/>
    </row>
    <row r="137" spans="2:8" ht="20.100000000000001" customHeight="1" x14ac:dyDescent="0.25">
      <c r="B137" s="57"/>
      <c r="C137" s="58" t="s">
        <v>39</v>
      </c>
      <c r="D137" s="58"/>
      <c r="E137" s="58"/>
    </row>
  </sheetData>
  <mergeCells count="210">
    <mergeCell ref="C115:E115"/>
    <mergeCell ref="G115:H115"/>
    <mergeCell ref="B1:H1"/>
    <mergeCell ref="B6:E6"/>
    <mergeCell ref="C17:D19"/>
    <mergeCell ref="C31:D33"/>
    <mergeCell ref="C45:D47"/>
    <mergeCell ref="C59:D61"/>
    <mergeCell ref="C73:D73"/>
    <mergeCell ref="C89:D89"/>
    <mergeCell ref="C111:E111"/>
    <mergeCell ref="G111:H111"/>
    <mergeCell ref="G112:H112"/>
    <mergeCell ref="G113:H113"/>
    <mergeCell ref="C112:E112"/>
    <mergeCell ref="C113:E113"/>
    <mergeCell ref="B114:H114"/>
    <mergeCell ref="B105:H105"/>
    <mergeCell ref="C106:E106"/>
    <mergeCell ref="G106:H106"/>
    <mergeCell ref="C107:E107"/>
    <mergeCell ref="G107:H107"/>
    <mergeCell ref="C108:E108"/>
    <mergeCell ref="G108:H108"/>
    <mergeCell ref="B109:H109"/>
    <mergeCell ref="C110:E110"/>
    <mergeCell ref="G110:H110"/>
    <mergeCell ref="C102:E102"/>
    <mergeCell ref="G102:H102"/>
    <mergeCell ref="G100:H100"/>
    <mergeCell ref="B101:H101"/>
    <mergeCell ref="C103:E103"/>
    <mergeCell ref="G103:H103"/>
    <mergeCell ref="C104:E104"/>
    <mergeCell ref="G104:H104"/>
    <mergeCell ref="C96:D96"/>
    <mergeCell ref="G96:H96"/>
    <mergeCell ref="B97:H97"/>
    <mergeCell ref="C98:E98"/>
    <mergeCell ref="G98:H98"/>
    <mergeCell ref="C99:E99"/>
    <mergeCell ref="G99:H99"/>
    <mergeCell ref="C100:E100"/>
    <mergeCell ref="C91:E91"/>
    <mergeCell ref="G91:H91"/>
    <mergeCell ref="C92:E92"/>
    <mergeCell ref="G92:H92"/>
    <mergeCell ref="C93:E93"/>
    <mergeCell ref="G93:H93"/>
    <mergeCell ref="C94:E94"/>
    <mergeCell ref="G94:H94"/>
    <mergeCell ref="C95:E95"/>
    <mergeCell ref="G95:H95"/>
    <mergeCell ref="G85:H85"/>
    <mergeCell ref="C86:E86"/>
    <mergeCell ref="G86:H86"/>
    <mergeCell ref="C87:E87"/>
    <mergeCell ref="G87:H87"/>
    <mergeCell ref="C88:E88"/>
    <mergeCell ref="G88:H88"/>
    <mergeCell ref="G89:H89"/>
    <mergeCell ref="B90:H90"/>
    <mergeCell ref="B8:C9"/>
    <mergeCell ref="F8:H8"/>
    <mergeCell ref="G9:H9"/>
    <mergeCell ref="B10:H10"/>
    <mergeCell ref="B74:H74"/>
    <mergeCell ref="C75:E75"/>
    <mergeCell ref="G75:H75"/>
    <mergeCell ref="G11:H11"/>
    <mergeCell ref="G18:H18"/>
    <mergeCell ref="G19:H19"/>
    <mergeCell ref="B17:B19"/>
    <mergeCell ref="G28:H28"/>
    <mergeCell ref="G29:H29"/>
    <mergeCell ref="C27:E27"/>
    <mergeCell ref="C28:E28"/>
    <mergeCell ref="C24:E24"/>
    <mergeCell ref="G24:H24"/>
    <mergeCell ref="C25:E25"/>
    <mergeCell ref="G25:H25"/>
    <mergeCell ref="C26:E26"/>
    <mergeCell ref="G26:H26"/>
    <mergeCell ref="C29:E29"/>
    <mergeCell ref="C30:E30"/>
    <mergeCell ref="G30:H30"/>
    <mergeCell ref="D118:F118"/>
    <mergeCell ref="D119:F119"/>
    <mergeCell ref="G17:H17"/>
    <mergeCell ref="C11:E11"/>
    <mergeCell ref="C12:E12"/>
    <mergeCell ref="C13:E13"/>
    <mergeCell ref="C76:E76"/>
    <mergeCell ref="G76:H76"/>
    <mergeCell ref="C77:E77"/>
    <mergeCell ref="G77:H77"/>
    <mergeCell ref="C78:E78"/>
    <mergeCell ref="G78:H78"/>
    <mergeCell ref="C79:E79"/>
    <mergeCell ref="G79:H79"/>
    <mergeCell ref="C80:E80"/>
    <mergeCell ref="G80:H80"/>
    <mergeCell ref="C81:D81"/>
    <mergeCell ref="C83:E83"/>
    <mergeCell ref="B20:H20"/>
    <mergeCell ref="G23:H23"/>
    <mergeCell ref="C14:E14"/>
    <mergeCell ref="C15:E15"/>
    <mergeCell ref="C16:E16"/>
    <mergeCell ref="G27:H27"/>
    <mergeCell ref="G131:H131"/>
    <mergeCell ref="G133:H133"/>
    <mergeCell ref="G134:H134"/>
    <mergeCell ref="B136:C136"/>
    <mergeCell ref="G12:H12"/>
    <mergeCell ref="G13:H13"/>
    <mergeCell ref="G14:H14"/>
    <mergeCell ref="G15:H15"/>
    <mergeCell ref="G16:H16"/>
    <mergeCell ref="D120:F120"/>
    <mergeCell ref="D122:F122"/>
    <mergeCell ref="D123:F123"/>
    <mergeCell ref="D124:F124"/>
    <mergeCell ref="G83:H83"/>
    <mergeCell ref="C84:E84"/>
    <mergeCell ref="G84:H84"/>
    <mergeCell ref="G81:H81"/>
    <mergeCell ref="B82:H82"/>
    <mergeCell ref="C85:E85"/>
    <mergeCell ref="C21:E21"/>
    <mergeCell ref="G21:H21"/>
    <mergeCell ref="C22:E22"/>
    <mergeCell ref="G22:H22"/>
    <mergeCell ref="C23:E23"/>
    <mergeCell ref="B34:H34"/>
    <mergeCell ref="C35:E35"/>
    <mergeCell ref="G35:H35"/>
    <mergeCell ref="B31:B33"/>
    <mergeCell ref="G31:H31"/>
    <mergeCell ref="G32:H32"/>
    <mergeCell ref="G33:H33"/>
    <mergeCell ref="C39:E39"/>
    <mergeCell ref="G39:H39"/>
    <mergeCell ref="C40:E40"/>
    <mergeCell ref="G40:H40"/>
    <mergeCell ref="C41:E41"/>
    <mergeCell ref="G41:H41"/>
    <mergeCell ref="C36:E36"/>
    <mergeCell ref="G36:H36"/>
    <mergeCell ref="C37:E37"/>
    <mergeCell ref="G37:H37"/>
    <mergeCell ref="C38:E38"/>
    <mergeCell ref="G38:H38"/>
    <mergeCell ref="B45:B47"/>
    <mergeCell ref="G45:H45"/>
    <mergeCell ref="G46:H46"/>
    <mergeCell ref="G47:H47"/>
    <mergeCell ref="B48:H48"/>
    <mergeCell ref="C42:E42"/>
    <mergeCell ref="G42:H42"/>
    <mergeCell ref="C43:E43"/>
    <mergeCell ref="G43:H43"/>
    <mergeCell ref="C44:E44"/>
    <mergeCell ref="G44:H44"/>
    <mergeCell ref="C52:E52"/>
    <mergeCell ref="G52:H52"/>
    <mergeCell ref="C53:E53"/>
    <mergeCell ref="G53:H53"/>
    <mergeCell ref="C54:E54"/>
    <mergeCell ref="G54:H54"/>
    <mergeCell ref="C49:E49"/>
    <mergeCell ref="G49:H49"/>
    <mergeCell ref="C50:E50"/>
    <mergeCell ref="G50:H50"/>
    <mergeCell ref="C51:E51"/>
    <mergeCell ref="G51:H51"/>
    <mergeCell ref="C58:E58"/>
    <mergeCell ref="G58:H58"/>
    <mergeCell ref="B59:B61"/>
    <mergeCell ref="G59:H59"/>
    <mergeCell ref="G60:H60"/>
    <mergeCell ref="G61:H61"/>
    <mergeCell ref="C55:E55"/>
    <mergeCell ref="G55:H55"/>
    <mergeCell ref="C56:E56"/>
    <mergeCell ref="G56:H56"/>
    <mergeCell ref="C57:E57"/>
    <mergeCell ref="G57:H57"/>
    <mergeCell ref="C66:E66"/>
    <mergeCell ref="G66:H66"/>
    <mergeCell ref="C67:E67"/>
    <mergeCell ref="G67:H67"/>
    <mergeCell ref="C68:E68"/>
    <mergeCell ref="G68:H68"/>
    <mergeCell ref="B62:H62"/>
    <mergeCell ref="C63:E63"/>
    <mergeCell ref="G63:H63"/>
    <mergeCell ref="C64:E64"/>
    <mergeCell ref="G64:H64"/>
    <mergeCell ref="C65:E65"/>
    <mergeCell ref="G65:H65"/>
    <mergeCell ref="C72:E72"/>
    <mergeCell ref="G72:H72"/>
    <mergeCell ref="G73:H73"/>
    <mergeCell ref="C69:E69"/>
    <mergeCell ref="G69:H69"/>
    <mergeCell ref="C70:E70"/>
    <mergeCell ref="G70:H70"/>
    <mergeCell ref="C71:E71"/>
    <mergeCell ref="G71:H71"/>
  </mergeCells>
  <conditionalFormatting sqref="C127:C128 F11:F19 F73">
    <cfRule type="containsBlanks" dxfId="299" priority="39">
      <formula>LEN(TRIM(C11))=0</formula>
    </cfRule>
  </conditionalFormatting>
  <conditionalFormatting sqref="D118:F120">
    <cfRule type="containsBlanks" dxfId="298" priority="40">
      <formula>LEN(TRIM(D118))=0</formula>
    </cfRule>
  </conditionalFormatting>
  <conditionalFormatting sqref="D122:F124">
    <cfRule type="containsBlanks" dxfId="297" priority="38">
      <formula>LEN(TRIM(D122))=0</formula>
    </cfRule>
  </conditionalFormatting>
  <conditionalFormatting sqref="G133:H134">
    <cfRule type="containsBlanks" dxfId="296" priority="41">
      <formula>LEN(TRIM(G133))=0</formula>
    </cfRule>
  </conditionalFormatting>
  <conditionalFormatting sqref="F21:F26 F31:F33">
    <cfRule type="containsBlanks" dxfId="295" priority="37">
      <formula>LEN(TRIM(F21))=0</formula>
    </cfRule>
  </conditionalFormatting>
  <conditionalFormatting sqref="F27:F29">
    <cfRule type="containsBlanks" dxfId="294" priority="36">
      <formula>LEN(TRIM(F27))=0</formula>
    </cfRule>
  </conditionalFormatting>
  <conditionalFormatting sqref="F30">
    <cfRule type="containsBlanks" dxfId="293" priority="35">
      <formula>LEN(TRIM(F30))=0</formula>
    </cfRule>
  </conditionalFormatting>
  <conditionalFormatting sqref="F35:F38 F45:F47 F40">
    <cfRule type="containsBlanks" dxfId="292" priority="34">
      <formula>LEN(TRIM(F35))=0</formula>
    </cfRule>
  </conditionalFormatting>
  <conditionalFormatting sqref="F41:F43">
    <cfRule type="containsBlanks" dxfId="291" priority="33">
      <formula>LEN(TRIM(F41))=0</formula>
    </cfRule>
  </conditionalFormatting>
  <conditionalFormatting sqref="F44">
    <cfRule type="containsBlanks" dxfId="290" priority="32">
      <formula>LEN(TRIM(F44))=0</formula>
    </cfRule>
  </conditionalFormatting>
  <conditionalFormatting sqref="F49:F54 F59:F61">
    <cfRule type="containsBlanks" dxfId="289" priority="31">
      <formula>LEN(TRIM(F49))=0</formula>
    </cfRule>
  </conditionalFormatting>
  <conditionalFormatting sqref="F55:F57">
    <cfRule type="containsBlanks" dxfId="288" priority="30">
      <formula>LEN(TRIM(F55))=0</formula>
    </cfRule>
  </conditionalFormatting>
  <conditionalFormatting sqref="F58">
    <cfRule type="containsBlanks" dxfId="287" priority="29">
      <formula>LEN(TRIM(F58))=0</formula>
    </cfRule>
  </conditionalFormatting>
  <conditionalFormatting sqref="F63:F68">
    <cfRule type="containsBlanks" dxfId="286" priority="28">
      <formula>LEN(TRIM(F63))=0</formula>
    </cfRule>
  </conditionalFormatting>
  <conditionalFormatting sqref="F69:F71">
    <cfRule type="containsBlanks" dxfId="285" priority="27">
      <formula>LEN(TRIM(F69))=0</formula>
    </cfRule>
  </conditionalFormatting>
  <conditionalFormatting sqref="F72">
    <cfRule type="containsBlanks" dxfId="284" priority="26">
      <formula>LEN(TRIM(F72))=0</formula>
    </cfRule>
  </conditionalFormatting>
  <conditionalFormatting sqref="F81">
    <cfRule type="containsBlanks" dxfId="283" priority="25">
      <formula>LEN(TRIM(F81))=0</formula>
    </cfRule>
  </conditionalFormatting>
  <conditionalFormatting sqref="F75:F80">
    <cfRule type="containsBlanks" dxfId="282" priority="24">
      <formula>LEN(TRIM(F75))=0</formula>
    </cfRule>
  </conditionalFormatting>
  <conditionalFormatting sqref="F91:F95">
    <cfRule type="containsBlanks" dxfId="281" priority="18">
      <formula>LEN(TRIM(F91))=0</formula>
    </cfRule>
  </conditionalFormatting>
  <conditionalFormatting sqref="F96">
    <cfRule type="containsBlanks" dxfId="280" priority="17">
      <formula>LEN(TRIM(F96))=0</formula>
    </cfRule>
  </conditionalFormatting>
  <conditionalFormatting sqref="F89">
    <cfRule type="containsBlanks" dxfId="279" priority="21">
      <formula>LEN(TRIM(F89))=0</formula>
    </cfRule>
  </conditionalFormatting>
  <conditionalFormatting sqref="F83:F88">
    <cfRule type="containsBlanks" dxfId="278" priority="20">
      <formula>LEN(TRIM(F83))=0</formula>
    </cfRule>
  </conditionalFormatting>
  <conditionalFormatting sqref="F104">
    <cfRule type="containsBlanks" dxfId="277" priority="13">
      <formula>LEN(TRIM(F104))=0</formula>
    </cfRule>
  </conditionalFormatting>
  <conditionalFormatting sqref="F99">
    <cfRule type="containsBlanks" dxfId="276" priority="16">
      <formula>LEN(TRIM(F99))=0</formula>
    </cfRule>
  </conditionalFormatting>
  <conditionalFormatting sqref="F100">
    <cfRule type="containsBlanks" dxfId="275" priority="15">
      <formula>LEN(TRIM(F100))=0</formula>
    </cfRule>
  </conditionalFormatting>
  <conditionalFormatting sqref="F98">
    <cfRule type="containsBlanks" dxfId="274" priority="12">
      <formula>LEN(TRIM(F98))=0</formula>
    </cfRule>
  </conditionalFormatting>
  <conditionalFormatting sqref="F102">
    <cfRule type="containsBlanks" dxfId="273" priority="11">
      <formula>LEN(TRIM(F102))=0</formula>
    </cfRule>
  </conditionalFormatting>
  <conditionalFormatting sqref="F103">
    <cfRule type="containsBlanks" dxfId="272" priority="14">
      <formula>LEN(TRIM(F103))=0</formula>
    </cfRule>
  </conditionalFormatting>
  <conditionalFormatting sqref="F111:F112">
    <cfRule type="containsBlanks" dxfId="271" priority="7">
      <formula>LEN(TRIM(F111))=0</formula>
    </cfRule>
  </conditionalFormatting>
  <conditionalFormatting sqref="F110">
    <cfRule type="containsBlanks" dxfId="270" priority="5">
      <formula>LEN(TRIM(F110))=0</formula>
    </cfRule>
  </conditionalFormatting>
  <conditionalFormatting sqref="F113">
    <cfRule type="containsBlanks" dxfId="269" priority="4">
      <formula>LEN(TRIM(F113))=0</formula>
    </cfRule>
  </conditionalFormatting>
  <conditionalFormatting sqref="F108">
    <cfRule type="containsBlanks" dxfId="268" priority="9">
      <formula>LEN(TRIM(F108))=0</formula>
    </cfRule>
  </conditionalFormatting>
  <conditionalFormatting sqref="F106">
    <cfRule type="containsBlanks" dxfId="267" priority="8">
      <formula>LEN(TRIM(F106))=0</formula>
    </cfRule>
  </conditionalFormatting>
  <conditionalFormatting sqref="F107">
    <cfRule type="containsBlanks" dxfId="266" priority="10">
      <formula>LEN(TRIM(F107))=0</formula>
    </cfRule>
  </conditionalFormatting>
  <conditionalFormatting sqref="F115">
    <cfRule type="containsBlanks" dxfId="265" priority="2">
      <formula>LEN(TRIM(F115))=0</formula>
    </cfRule>
  </conditionalFormatting>
  <conditionalFormatting sqref="F39">
    <cfRule type="containsBlanks" dxfId="264" priority="1">
      <formula>LEN(TRIM(F39))=0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rowBreaks count="3" manualBreakCount="3">
    <brk id="37" min="1" max="7" man="1"/>
    <brk id="70" min="1" max="7" man="1"/>
    <brk id="108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60"/>
  <sheetViews>
    <sheetView showGridLines="0" zoomScaleNormal="100" workbookViewId="0"/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6" width="10.7109375" style="4" customWidth="1"/>
    <col min="7" max="7" width="2" style="14" customWidth="1"/>
    <col min="8" max="8" width="20.7109375" style="4" customWidth="1"/>
    <col min="9" max="9" width="15.7109375" style="4" customWidth="1"/>
    <col min="10" max="10" width="12.28515625" style="4" customWidth="1"/>
    <col min="11" max="13" width="10.7109375" style="4" customWidth="1"/>
    <col min="14" max="14" width="15.7109375" style="11" customWidth="1"/>
    <col min="15" max="15" width="8.7109375" style="15" customWidth="1"/>
    <col min="16" max="16" width="2" style="15" customWidth="1"/>
    <col min="17" max="17" width="12.42578125" style="16" customWidth="1"/>
    <col min="18" max="18" width="15.7109375" style="17" customWidth="1"/>
    <col min="19" max="20" width="15.7109375" style="14" customWidth="1"/>
    <col min="21" max="21" width="2" style="14" customWidth="1"/>
    <col min="22" max="22" width="15.7109375" style="11" customWidth="1"/>
    <col min="23" max="23" width="15.7109375" style="17" customWidth="1"/>
    <col min="24" max="16384" width="9.140625" style="1"/>
  </cols>
  <sheetData>
    <row r="1" spans="1:23" s="2" customFormat="1" ht="20.100000000000001" customHeight="1" x14ac:dyDescent="0.25">
      <c r="B1" s="225" t="s">
        <v>153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11"/>
    </row>
    <row r="2" spans="1:23" s="2" customFormat="1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x14ac:dyDescent="0.25">
      <c r="B3" s="33" t="s">
        <v>155</v>
      </c>
      <c r="C3" s="34"/>
      <c r="D3" s="34"/>
    </row>
    <row r="4" spans="1:23" customFormat="1" x14ac:dyDescent="0.25">
      <c r="B4" s="35" t="str">
        <f>'Príloha č. 1'!B4</f>
        <v>Profesionálne dezinfekčné prípravky</v>
      </c>
      <c r="C4" s="34"/>
      <c r="D4" s="34"/>
    </row>
    <row r="5" spans="1:23" customFormat="1" x14ac:dyDescent="0.25">
      <c r="B5" s="35"/>
      <c r="C5" s="34"/>
      <c r="D5" s="34"/>
    </row>
    <row r="6" spans="1:23" customFormat="1" ht="24.95" customHeight="1" x14ac:dyDescent="0.25">
      <c r="B6" s="226" t="s">
        <v>41</v>
      </c>
      <c r="C6" s="227"/>
      <c r="D6" s="227"/>
      <c r="E6" s="227"/>
      <c r="F6" s="228"/>
    </row>
    <row r="7" spans="1:23" customFormat="1" ht="15.75" thickBot="1" x14ac:dyDescent="0.3"/>
    <row r="8" spans="1:23" s="7" customFormat="1" ht="48.75" thickBot="1" x14ac:dyDescent="0.3">
      <c r="A8"/>
      <c r="B8" s="20" t="s">
        <v>9</v>
      </c>
      <c r="C8" s="241" t="s">
        <v>1</v>
      </c>
      <c r="D8" s="242"/>
      <c r="E8" s="21" t="s">
        <v>10</v>
      </c>
      <c r="F8" s="22" t="s">
        <v>11</v>
      </c>
      <c r="G8" s="12"/>
      <c r="H8" s="23" t="s">
        <v>12</v>
      </c>
      <c r="I8" s="24" t="s">
        <v>13</v>
      </c>
      <c r="J8" s="24" t="s">
        <v>14</v>
      </c>
      <c r="K8" s="25" t="s">
        <v>15</v>
      </c>
      <c r="L8" s="25" t="s">
        <v>16</v>
      </c>
      <c r="M8" s="161" t="s">
        <v>17</v>
      </c>
      <c r="N8" s="99" t="s">
        <v>18</v>
      </c>
      <c r="O8" s="239" t="s">
        <v>19</v>
      </c>
      <c r="P8" s="240"/>
      <c r="Q8" s="26" t="s">
        <v>20</v>
      </c>
      <c r="R8" s="29" t="s">
        <v>21</v>
      </c>
      <c r="S8" s="28" t="s">
        <v>22</v>
      </c>
      <c r="T8" s="27" t="s">
        <v>23</v>
      </c>
      <c r="U8" s="12"/>
      <c r="V8" s="171" t="s">
        <v>156</v>
      </c>
    </row>
    <row r="9" spans="1:23" s="2" customFormat="1" ht="30" customHeight="1" x14ac:dyDescent="0.25">
      <c r="A9"/>
      <c r="B9" s="106" t="s">
        <v>2</v>
      </c>
      <c r="C9" s="249" t="s">
        <v>112</v>
      </c>
      <c r="D9" s="250"/>
      <c r="E9" s="107" t="s">
        <v>115</v>
      </c>
      <c r="F9" s="108">
        <v>1</v>
      </c>
      <c r="G9" s="13"/>
      <c r="H9" s="106"/>
      <c r="I9" s="109"/>
      <c r="J9" s="109"/>
      <c r="K9" s="109"/>
      <c r="L9" s="109"/>
      <c r="M9" s="110"/>
      <c r="N9" s="111" t="s">
        <v>116</v>
      </c>
      <c r="O9" s="237" t="s">
        <v>116</v>
      </c>
      <c r="P9" s="238"/>
      <c r="Q9" s="112" t="s">
        <v>116</v>
      </c>
      <c r="R9" s="113" t="s">
        <v>116</v>
      </c>
      <c r="S9" s="114">
        <f>SUM(S10:S12)</f>
        <v>0</v>
      </c>
      <c r="T9" s="115">
        <f>SUM(T10:T12)</f>
        <v>0</v>
      </c>
      <c r="U9" s="13"/>
      <c r="V9" s="172" t="s">
        <v>116</v>
      </c>
    </row>
    <row r="10" spans="1:23" s="2" customFormat="1" ht="30" customHeight="1" x14ac:dyDescent="0.25">
      <c r="A10"/>
      <c r="B10" s="74" t="s">
        <v>124</v>
      </c>
      <c r="C10" s="245" t="s">
        <v>113</v>
      </c>
      <c r="D10" s="246"/>
      <c r="E10" s="75" t="s">
        <v>118</v>
      </c>
      <c r="F10" s="69">
        <v>1100</v>
      </c>
      <c r="G10" s="13"/>
      <c r="H10" s="76"/>
      <c r="I10" s="77"/>
      <c r="J10" s="77"/>
      <c r="K10" s="77"/>
      <c r="L10" s="77"/>
      <c r="M10" s="96"/>
      <c r="N10" s="100"/>
      <c r="O10" s="233"/>
      <c r="P10" s="234"/>
      <c r="Q10" s="79">
        <f>N10*O10</f>
        <v>0</v>
      </c>
      <c r="R10" s="103">
        <f>N10+Q10</f>
        <v>0</v>
      </c>
      <c r="S10" s="78">
        <f>N10*F10</f>
        <v>0</v>
      </c>
      <c r="T10" s="80">
        <f>R10*F10</f>
        <v>0</v>
      </c>
      <c r="U10" s="13"/>
      <c r="V10" s="173"/>
    </row>
    <row r="11" spans="1:23" s="2" customFormat="1" ht="30" customHeight="1" x14ac:dyDescent="0.25">
      <c r="A11"/>
      <c r="B11" s="81" t="s">
        <v>125</v>
      </c>
      <c r="C11" s="247" t="s">
        <v>114</v>
      </c>
      <c r="D11" s="248"/>
      <c r="E11" s="82" t="s">
        <v>119</v>
      </c>
      <c r="F11" s="70">
        <v>120</v>
      </c>
      <c r="G11" s="13"/>
      <c r="H11" s="83"/>
      <c r="I11" s="84"/>
      <c r="J11" s="84"/>
      <c r="K11" s="84"/>
      <c r="L11" s="84"/>
      <c r="M11" s="97"/>
      <c r="N11" s="101"/>
      <c r="O11" s="243"/>
      <c r="P11" s="244"/>
      <c r="Q11" s="86">
        <f>N11*O11</f>
        <v>0</v>
      </c>
      <c r="R11" s="104">
        <f>N11+Q11</f>
        <v>0</v>
      </c>
      <c r="S11" s="85">
        <f>N11*F11</f>
        <v>0</v>
      </c>
      <c r="T11" s="87">
        <f>R11*F11</f>
        <v>0</v>
      </c>
      <c r="U11" s="13"/>
      <c r="V11" s="173"/>
    </row>
    <row r="12" spans="1:23" s="2" customFormat="1" ht="30" customHeight="1" thickBot="1" x14ac:dyDescent="0.3">
      <c r="A12"/>
      <c r="B12" s="88" t="s">
        <v>126</v>
      </c>
      <c r="C12" s="251" t="s">
        <v>121</v>
      </c>
      <c r="D12" s="252"/>
      <c r="E12" s="71" t="s">
        <v>120</v>
      </c>
      <c r="F12" s="72">
        <v>850</v>
      </c>
      <c r="G12" s="13"/>
      <c r="H12" s="89"/>
      <c r="I12" s="90"/>
      <c r="J12" s="90"/>
      <c r="K12" s="90"/>
      <c r="L12" s="90"/>
      <c r="M12" s="98"/>
      <c r="N12" s="102"/>
      <c r="O12" s="235"/>
      <c r="P12" s="236"/>
      <c r="Q12" s="92">
        <f>N12*O12</f>
        <v>0</v>
      </c>
      <c r="R12" s="105">
        <f>N12+Q12</f>
        <v>0</v>
      </c>
      <c r="S12" s="91">
        <f>N12*F12</f>
        <v>0</v>
      </c>
      <c r="T12" s="93">
        <f>R12*F12</f>
        <v>0</v>
      </c>
      <c r="U12" s="13"/>
      <c r="V12" s="176"/>
    </row>
    <row r="13" spans="1:23" s="2" customFormat="1" ht="30" customHeight="1" x14ac:dyDescent="0.25">
      <c r="A13"/>
      <c r="B13" s="106" t="s">
        <v>24</v>
      </c>
      <c r="C13" s="249" t="s">
        <v>117</v>
      </c>
      <c r="D13" s="250"/>
      <c r="E13" s="107" t="s">
        <v>115</v>
      </c>
      <c r="F13" s="108">
        <v>1</v>
      </c>
      <c r="G13" s="13"/>
      <c r="H13" s="106"/>
      <c r="I13" s="109"/>
      <c r="J13" s="109"/>
      <c r="K13" s="109"/>
      <c r="L13" s="109"/>
      <c r="M13" s="110"/>
      <c r="N13" s="111" t="s">
        <v>116</v>
      </c>
      <c r="O13" s="237" t="s">
        <v>116</v>
      </c>
      <c r="P13" s="238"/>
      <c r="Q13" s="112" t="s">
        <v>116</v>
      </c>
      <c r="R13" s="113" t="s">
        <v>116</v>
      </c>
      <c r="S13" s="114">
        <f>SUM(S14:S16)</f>
        <v>0</v>
      </c>
      <c r="T13" s="115">
        <f>SUM(T14:T16)</f>
        <v>0</v>
      </c>
      <c r="U13" s="13"/>
      <c r="V13" s="172" t="s">
        <v>116</v>
      </c>
    </row>
    <row r="14" spans="1:23" s="2" customFormat="1" ht="30" customHeight="1" x14ac:dyDescent="0.25">
      <c r="A14"/>
      <c r="B14" s="74" t="s">
        <v>127</v>
      </c>
      <c r="C14" s="245" t="s">
        <v>113</v>
      </c>
      <c r="D14" s="246"/>
      <c r="E14" s="75" t="s">
        <v>118</v>
      </c>
      <c r="F14" s="69">
        <v>890</v>
      </c>
      <c r="G14" s="13"/>
      <c r="H14" s="76"/>
      <c r="I14" s="77"/>
      <c r="J14" s="77"/>
      <c r="K14" s="77"/>
      <c r="L14" s="77"/>
      <c r="M14" s="96"/>
      <c r="N14" s="100"/>
      <c r="O14" s="233"/>
      <c r="P14" s="234"/>
      <c r="Q14" s="79">
        <f>N14*O14</f>
        <v>0</v>
      </c>
      <c r="R14" s="103">
        <f>N14+Q14</f>
        <v>0</v>
      </c>
      <c r="S14" s="78">
        <f>N14*F14</f>
        <v>0</v>
      </c>
      <c r="T14" s="80">
        <f>R14*F14</f>
        <v>0</v>
      </c>
      <c r="U14" s="13"/>
      <c r="V14" s="173"/>
    </row>
    <row r="15" spans="1:23" s="2" customFormat="1" ht="30" customHeight="1" x14ac:dyDescent="0.25">
      <c r="A15"/>
      <c r="B15" s="81" t="s">
        <v>128</v>
      </c>
      <c r="C15" s="247" t="s">
        <v>114</v>
      </c>
      <c r="D15" s="248"/>
      <c r="E15" s="82" t="s">
        <v>119</v>
      </c>
      <c r="F15" s="70">
        <v>190</v>
      </c>
      <c r="G15" s="13"/>
      <c r="H15" s="83"/>
      <c r="I15" s="84"/>
      <c r="J15" s="84"/>
      <c r="K15" s="84"/>
      <c r="L15" s="84"/>
      <c r="M15" s="97"/>
      <c r="N15" s="101"/>
      <c r="O15" s="243"/>
      <c r="P15" s="244"/>
      <c r="Q15" s="86">
        <f>N15*O15</f>
        <v>0</v>
      </c>
      <c r="R15" s="104">
        <f>N15+Q15</f>
        <v>0</v>
      </c>
      <c r="S15" s="85">
        <f>N15*F15</f>
        <v>0</v>
      </c>
      <c r="T15" s="87">
        <f>R15*F15</f>
        <v>0</v>
      </c>
      <c r="U15" s="13"/>
      <c r="V15" s="173"/>
    </row>
    <row r="16" spans="1:23" s="2" customFormat="1" ht="30" customHeight="1" thickBot="1" x14ac:dyDescent="0.3">
      <c r="A16"/>
      <c r="B16" s="88" t="s">
        <v>129</v>
      </c>
      <c r="C16" s="251" t="s">
        <v>121</v>
      </c>
      <c r="D16" s="252"/>
      <c r="E16" s="71" t="s">
        <v>120</v>
      </c>
      <c r="F16" s="72">
        <v>1000</v>
      </c>
      <c r="G16" s="13"/>
      <c r="H16" s="89"/>
      <c r="I16" s="90"/>
      <c r="J16" s="90"/>
      <c r="K16" s="90"/>
      <c r="L16" s="90"/>
      <c r="M16" s="98"/>
      <c r="N16" s="102"/>
      <c r="O16" s="235"/>
      <c r="P16" s="236"/>
      <c r="Q16" s="92">
        <f>N16*O16</f>
        <v>0</v>
      </c>
      <c r="R16" s="105">
        <f>N16+Q16</f>
        <v>0</v>
      </c>
      <c r="S16" s="91">
        <f>N16*F16</f>
        <v>0</v>
      </c>
      <c r="T16" s="93">
        <f>R16*F16</f>
        <v>0</v>
      </c>
      <c r="U16" s="13"/>
      <c r="V16" s="176"/>
    </row>
    <row r="17" spans="1:22" s="2" customFormat="1" ht="30" customHeight="1" x14ac:dyDescent="0.25">
      <c r="A17"/>
      <c r="B17" s="106" t="s">
        <v>25</v>
      </c>
      <c r="C17" s="249" t="s">
        <v>122</v>
      </c>
      <c r="D17" s="250"/>
      <c r="E17" s="107" t="s">
        <v>115</v>
      </c>
      <c r="F17" s="108">
        <v>1</v>
      </c>
      <c r="G17" s="13"/>
      <c r="H17" s="106"/>
      <c r="I17" s="109"/>
      <c r="J17" s="109"/>
      <c r="K17" s="109"/>
      <c r="L17" s="109"/>
      <c r="M17" s="110"/>
      <c r="N17" s="111" t="s">
        <v>116</v>
      </c>
      <c r="O17" s="237" t="s">
        <v>116</v>
      </c>
      <c r="P17" s="238"/>
      <c r="Q17" s="112" t="s">
        <v>116</v>
      </c>
      <c r="R17" s="113" t="s">
        <v>116</v>
      </c>
      <c r="S17" s="114">
        <f>SUM(S18:S19)</f>
        <v>0</v>
      </c>
      <c r="T17" s="115">
        <f>SUM(T18:T19)</f>
        <v>0</v>
      </c>
      <c r="U17" s="13"/>
      <c r="V17" s="172" t="s">
        <v>116</v>
      </c>
    </row>
    <row r="18" spans="1:22" s="2" customFormat="1" ht="30" customHeight="1" x14ac:dyDescent="0.25">
      <c r="A18"/>
      <c r="B18" s="74" t="s">
        <v>130</v>
      </c>
      <c r="C18" s="245" t="s">
        <v>113</v>
      </c>
      <c r="D18" s="246"/>
      <c r="E18" s="75" t="s">
        <v>118</v>
      </c>
      <c r="F18" s="69">
        <v>200</v>
      </c>
      <c r="G18" s="13"/>
      <c r="H18" s="76"/>
      <c r="I18" s="77"/>
      <c r="J18" s="77"/>
      <c r="K18" s="77"/>
      <c r="L18" s="77"/>
      <c r="M18" s="96"/>
      <c r="N18" s="100"/>
      <c r="O18" s="233"/>
      <c r="P18" s="234"/>
      <c r="Q18" s="79">
        <f>N18*O18</f>
        <v>0</v>
      </c>
      <c r="R18" s="103">
        <f>N18+Q18</f>
        <v>0</v>
      </c>
      <c r="S18" s="78">
        <f>N18*F18</f>
        <v>0</v>
      </c>
      <c r="T18" s="80">
        <f>R18*F18</f>
        <v>0</v>
      </c>
      <c r="U18" s="13"/>
      <c r="V18" s="173"/>
    </row>
    <row r="19" spans="1:22" s="2" customFormat="1" ht="30" customHeight="1" thickBot="1" x14ac:dyDescent="0.3">
      <c r="A19"/>
      <c r="B19" s="88" t="s">
        <v>131</v>
      </c>
      <c r="C19" s="251" t="s">
        <v>121</v>
      </c>
      <c r="D19" s="252"/>
      <c r="E19" s="71" t="s">
        <v>120</v>
      </c>
      <c r="F19" s="72">
        <v>150</v>
      </c>
      <c r="G19" s="13"/>
      <c r="H19" s="89"/>
      <c r="I19" s="90"/>
      <c r="J19" s="90"/>
      <c r="K19" s="90"/>
      <c r="L19" s="90"/>
      <c r="M19" s="98"/>
      <c r="N19" s="102"/>
      <c r="O19" s="235"/>
      <c r="P19" s="236"/>
      <c r="Q19" s="92">
        <f>N19*O19</f>
        <v>0</v>
      </c>
      <c r="R19" s="105">
        <f>N19+Q19</f>
        <v>0</v>
      </c>
      <c r="S19" s="91">
        <f>N19*F19</f>
        <v>0</v>
      </c>
      <c r="T19" s="93">
        <f>R19*F19</f>
        <v>0</v>
      </c>
      <c r="U19" s="13"/>
      <c r="V19" s="176"/>
    </row>
    <row r="20" spans="1:22" s="2" customFormat="1" ht="30" customHeight="1" x14ac:dyDescent="0.25">
      <c r="A20"/>
      <c r="B20" s="106" t="s">
        <v>26</v>
      </c>
      <c r="C20" s="249" t="s">
        <v>123</v>
      </c>
      <c r="D20" s="250"/>
      <c r="E20" s="107" t="s">
        <v>115</v>
      </c>
      <c r="F20" s="108">
        <v>1</v>
      </c>
      <c r="G20" s="13"/>
      <c r="H20" s="106"/>
      <c r="I20" s="109"/>
      <c r="J20" s="109"/>
      <c r="K20" s="109"/>
      <c r="L20" s="109"/>
      <c r="M20" s="110"/>
      <c r="N20" s="111" t="s">
        <v>116</v>
      </c>
      <c r="O20" s="237" t="s">
        <v>116</v>
      </c>
      <c r="P20" s="238"/>
      <c r="Q20" s="112" t="s">
        <v>116</v>
      </c>
      <c r="R20" s="113" t="s">
        <v>116</v>
      </c>
      <c r="S20" s="114">
        <f>SUM(S21:S23)</f>
        <v>0</v>
      </c>
      <c r="T20" s="115">
        <f>SUM(T21:T23)</f>
        <v>0</v>
      </c>
      <c r="U20" s="13"/>
      <c r="V20" s="172" t="s">
        <v>116</v>
      </c>
    </row>
    <row r="21" spans="1:22" s="2" customFormat="1" ht="30" customHeight="1" x14ac:dyDescent="0.25">
      <c r="A21"/>
      <c r="B21" s="74" t="s">
        <v>132</v>
      </c>
      <c r="C21" s="245" t="s">
        <v>113</v>
      </c>
      <c r="D21" s="246"/>
      <c r="E21" s="75" t="s">
        <v>118</v>
      </c>
      <c r="F21" s="69">
        <v>890</v>
      </c>
      <c r="G21" s="13"/>
      <c r="H21" s="76"/>
      <c r="I21" s="77"/>
      <c r="J21" s="77"/>
      <c r="K21" s="77"/>
      <c r="L21" s="77"/>
      <c r="M21" s="96"/>
      <c r="N21" s="100"/>
      <c r="O21" s="233"/>
      <c r="P21" s="234"/>
      <c r="Q21" s="79">
        <f t="shared" ref="Q21:Q32" si="0">N21*O21</f>
        <v>0</v>
      </c>
      <c r="R21" s="103">
        <f t="shared" ref="R21:R32" si="1">N21+Q21</f>
        <v>0</v>
      </c>
      <c r="S21" s="78">
        <f t="shared" ref="S21:S32" si="2">N21*F21</f>
        <v>0</v>
      </c>
      <c r="T21" s="80">
        <f t="shared" ref="T21:T32" si="3">R21*F21</f>
        <v>0</v>
      </c>
      <c r="U21" s="13"/>
      <c r="V21" s="173"/>
    </row>
    <row r="22" spans="1:22" s="2" customFormat="1" ht="30" customHeight="1" x14ac:dyDescent="0.25">
      <c r="A22"/>
      <c r="B22" s="81" t="s">
        <v>133</v>
      </c>
      <c r="C22" s="247" t="s">
        <v>114</v>
      </c>
      <c r="D22" s="248"/>
      <c r="E22" s="82" t="s">
        <v>119</v>
      </c>
      <c r="F22" s="70">
        <v>190</v>
      </c>
      <c r="G22" s="13"/>
      <c r="H22" s="83"/>
      <c r="I22" s="84"/>
      <c r="J22" s="84"/>
      <c r="K22" s="84"/>
      <c r="L22" s="84"/>
      <c r="M22" s="97"/>
      <c r="N22" s="101"/>
      <c r="O22" s="243"/>
      <c r="P22" s="244"/>
      <c r="Q22" s="86">
        <f t="shared" si="0"/>
        <v>0</v>
      </c>
      <c r="R22" s="104">
        <f t="shared" si="1"/>
        <v>0</v>
      </c>
      <c r="S22" s="85">
        <f t="shared" si="2"/>
        <v>0</v>
      </c>
      <c r="T22" s="87">
        <f t="shared" si="3"/>
        <v>0</v>
      </c>
      <c r="U22" s="13"/>
      <c r="V22" s="174"/>
    </row>
    <row r="23" spans="1:22" s="2" customFormat="1" ht="30" customHeight="1" thickBot="1" x14ac:dyDescent="0.3">
      <c r="A23"/>
      <c r="B23" s="88" t="s">
        <v>134</v>
      </c>
      <c r="C23" s="251" t="s">
        <v>121</v>
      </c>
      <c r="D23" s="252"/>
      <c r="E23" s="71" t="s">
        <v>120</v>
      </c>
      <c r="F23" s="72">
        <v>1000</v>
      </c>
      <c r="G23" s="13"/>
      <c r="H23" s="89"/>
      <c r="I23" s="90"/>
      <c r="J23" s="90"/>
      <c r="K23" s="90"/>
      <c r="L23" s="90"/>
      <c r="M23" s="98"/>
      <c r="N23" s="102"/>
      <c r="O23" s="235"/>
      <c r="P23" s="236"/>
      <c r="Q23" s="92">
        <f t="shared" si="0"/>
        <v>0</v>
      </c>
      <c r="R23" s="105">
        <f t="shared" si="1"/>
        <v>0</v>
      </c>
      <c r="S23" s="91">
        <f t="shared" si="2"/>
        <v>0</v>
      </c>
      <c r="T23" s="93">
        <f t="shared" si="3"/>
        <v>0</v>
      </c>
      <c r="U23" s="13"/>
      <c r="V23" s="176"/>
    </row>
    <row r="24" spans="1:22" s="2" customFormat="1" ht="40.5" customHeight="1" thickBot="1" x14ac:dyDescent="0.3">
      <c r="A24"/>
      <c r="B24" s="106" t="s">
        <v>31</v>
      </c>
      <c r="C24" s="249" t="s">
        <v>135</v>
      </c>
      <c r="D24" s="250"/>
      <c r="E24" s="107" t="s">
        <v>120</v>
      </c>
      <c r="F24" s="108">
        <v>15</v>
      </c>
      <c r="G24" s="13"/>
      <c r="H24" s="155"/>
      <c r="I24" s="156"/>
      <c r="J24" s="156"/>
      <c r="K24" s="156"/>
      <c r="L24" s="156"/>
      <c r="M24" s="157"/>
      <c r="N24" s="158"/>
      <c r="O24" s="253"/>
      <c r="P24" s="254"/>
      <c r="Q24" s="159">
        <f t="shared" si="0"/>
        <v>0</v>
      </c>
      <c r="R24" s="160">
        <f t="shared" si="1"/>
        <v>0</v>
      </c>
      <c r="S24" s="119">
        <f t="shared" si="2"/>
        <v>0</v>
      </c>
      <c r="T24" s="120">
        <f t="shared" si="3"/>
        <v>0</v>
      </c>
      <c r="U24" s="13"/>
      <c r="V24" s="177"/>
    </row>
    <row r="25" spans="1:22" s="2" customFormat="1" ht="40.5" customHeight="1" thickBot="1" x14ac:dyDescent="0.3">
      <c r="A25"/>
      <c r="B25" s="106" t="s">
        <v>49</v>
      </c>
      <c r="C25" s="249" t="s">
        <v>162</v>
      </c>
      <c r="D25" s="250"/>
      <c r="E25" s="107" t="s">
        <v>120</v>
      </c>
      <c r="F25" s="108">
        <v>70</v>
      </c>
      <c r="G25" s="13"/>
      <c r="H25" s="155"/>
      <c r="I25" s="156"/>
      <c r="J25" s="156"/>
      <c r="K25" s="156"/>
      <c r="L25" s="156"/>
      <c r="M25" s="157"/>
      <c r="N25" s="158"/>
      <c r="O25" s="253"/>
      <c r="P25" s="254"/>
      <c r="Q25" s="159">
        <f t="shared" si="0"/>
        <v>0</v>
      </c>
      <c r="R25" s="160">
        <f t="shared" si="1"/>
        <v>0</v>
      </c>
      <c r="S25" s="119">
        <f t="shared" si="2"/>
        <v>0</v>
      </c>
      <c r="T25" s="120">
        <f t="shared" si="3"/>
        <v>0</v>
      </c>
      <c r="U25" s="13"/>
      <c r="V25" s="177"/>
    </row>
    <row r="26" spans="1:22" s="2" customFormat="1" ht="40.5" customHeight="1" thickBot="1" x14ac:dyDescent="0.3">
      <c r="A26"/>
      <c r="B26" s="106" t="s">
        <v>50</v>
      </c>
      <c r="C26" s="249" t="s">
        <v>163</v>
      </c>
      <c r="D26" s="250"/>
      <c r="E26" s="107" t="s">
        <v>120</v>
      </c>
      <c r="F26" s="108">
        <v>70</v>
      </c>
      <c r="G26" s="13"/>
      <c r="H26" s="155"/>
      <c r="I26" s="156"/>
      <c r="J26" s="156"/>
      <c r="K26" s="156"/>
      <c r="L26" s="156"/>
      <c r="M26" s="157"/>
      <c r="N26" s="158"/>
      <c r="O26" s="253"/>
      <c r="P26" s="254"/>
      <c r="Q26" s="159">
        <f t="shared" si="0"/>
        <v>0</v>
      </c>
      <c r="R26" s="160">
        <f t="shared" si="1"/>
        <v>0</v>
      </c>
      <c r="S26" s="119">
        <f t="shared" si="2"/>
        <v>0</v>
      </c>
      <c r="T26" s="120">
        <f t="shared" si="3"/>
        <v>0</v>
      </c>
      <c r="U26" s="13"/>
      <c r="V26" s="177"/>
    </row>
    <row r="27" spans="1:22" s="2" customFormat="1" ht="40.5" customHeight="1" thickBot="1" x14ac:dyDescent="0.3">
      <c r="A27"/>
      <c r="B27" s="106" t="s">
        <v>56</v>
      </c>
      <c r="C27" s="249" t="s">
        <v>164</v>
      </c>
      <c r="D27" s="250"/>
      <c r="E27" s="107" t="s">
        <v>120</v>
      </c>
      <c r="F27" s="108">
        <v>5</v>
      </c>
      <c r="G27" s="13"/>
      <c r="H27" s="155"/>
      <c r="I27" s="156"/>
      <c r="J27" s="156"/>
      <c r="K27" s="156"/>
      <c r="L27" s="156"/>
      <c r="M27" s="157"/>
      <c r="N27" s="158"/>
      <c r="O27" s="253"/>
      <c r="P27" s="254"/>
      <c r="Q27" s="159">
        <f t="shared" si="0"/>
        <v>0</v>
      </c>
      <c r="R27" s="160">
        <f t="shared" si="1"/>
        <v>0</v>
      </c>
      <c r="S27" s="119">
        <f t="shared" si="2"/>
        <v>0</v>
      </c>
      <c r="T27" s="120">
        <f t="shared" si="3"/>
        <v>0</v>
      </c>
      <c r="U27" s="13"/>
      <c r="V27" s="177"/>
    </row>
    <row r="28" spans="1:22" s="2" customFormat="1" ht="30" customHeight="1" thickBot="1" x14ac:dyDescent="0.3">
      <c r="A28"/>
      <c r="B28" s="106" t="s">
        <v>57</v>
      </c>
      <c r="C28" s="249" t="s">
        <v>136</v>
      </c>
      <c r="D28" s="250"/>
      <c r="E28" s="107" t="s">
        <v>0</v>
      </c>
      <c r="F28" s="108">
        <v>150</v>
      </c>
      <c r="G28" s="13"/>
      <c r="H28" s="155"/>
      <c r="I28" s="156"/>
      <c r="J28" s="156"/>
      <c r="K28" s="156"/>
      <c r="L28" s="156"/>
      <c r="M28" s="157"/>
      <c r="N28" s="158"/>
      <c r="O28" s="253"/>
      <c r="P28" s="254"/>
      <c r="Q28" s="159">
        <f t="shared" si="0"/>
        <v>0</v>
      </c>
      <c r="R28" s="160">
        <f t="shared" si="1"/>
        <v>0</v>
      </c>
      <c r="S28" s="119">
        <f t="shared" si="2"/>
        <v>0</v>
      </c>
      <c r="T28" s="120">
        <f t="shared" si="3"/>
        <v>0</v>
      </c>
      <c r="U28" s="13"/>
      <c r="V28" s="172" t="s">
        <v>116</v>
      </c>
    </row>
    <row r="29" spans="1:22" s="2" customFormat="1" ht="30" customHeight="1" thickBot="1" x14ac:dyDescent="0.3">
      <c r="A29"/>
      <c r="B29" s="106" t="s">
        <v>58</v>
      </c>
      <c r="C29" s="249" t="s">
        <v>137</v>
      </c>
      <c r="D29" s="250"/>
      <c r="E29" s="107" t="s">
        <v>0</v>
      </c>
      <c r="F29" s="108">
        <v>40</v>
      </c>
      <c r="G29" s="13"/>
      <c r="H29" s="155"/>
      <c r="I29" s="156"/>
      <c r="J29" s="156"/>
      <c r="K29" s="156"/>
      <c r="L29" s="156"/>
      <c r="M29" s="157"/>
      <c r="N29" s="158"/>
      <c r="O29" s="253"/>
      <c r="P29" s="254"/>
      <c r="Q29" s="159">
        <f t="shared" si="0"/>
        <v>0</v>
      </c>
      <c r="R29" s="160">
        <f t="shared" si="1"/>
        <v>0</v>
      </c>
      <c r="S29" s="119">
        <f t="shared" si="2"/>
        <v>0</v>
      </c>
      <c r="T29" s="120">
        <f t="shared" si="3"/>
        <v>0</v>
      </c>
      <c r="U29" s="13"/>
      <c r="V29" s="172" t="s">
        <v>116</v>
      </c>
    </row>
    <row r="30" spans="1:22" s="2" customFormat="1" ht="30" customHeight="1" thickBot="1" x14ac:dyDescent="0.3">
      <c r="A30"/>
      <c r="B30" s="106" t="s">
        <v>59</v>
      </c>
      <c r="C30" s="249" t="s">
        <v>157</v>
      </c>
      <c r="D30" s="250"/>
      <c r="E30" s="107" t="s">
        <v>0</v>
      </c>
      <c r="F30" s="108">
        <v>50</v>
      </c>
      <c r="G30" s="13"/>
      <c r="H30" s="155"/>
      <c r="I30" s="156"/>
      <c r="J30" s="156"/>
      <c r="K30" s="156"/>
      <c r="L30" s="156"/>
      <c r="M30" s="157"/>
      <c r="N30" s="158"/>
      <c r="O30" s="253"/>
      <c r="P30" s="254"/>
      <c r="Q30" s="159">
        <f t="shared" si="0"/>
        <v>0</v>
      </c>
      <c r="R30" s="160">
        <f t="shared" si="1"/>
        <v>0</v>
      </c>
      <c r="S30" s="119">
        <f t="shared" si="2"/>
        <v>0</v>
      </c>
      <c r="T30" s="120">
        <f t="shared" si="3"/>
        <v>0</v>
      </c>
      <c r="U30" s="13"/>
      <c r="V30" s="172" t="s">
        <v>116</v>
      </c>
    </row>
    <row r="31" spans="1:22" s="2" customFormat="1" ht="44.25" customHeight="1" thickBot="1" x14ac:dyDescent="0.3">
      <c r="A31"/>
      <c r="B31" s="106" t="s">
        <v>138</v>
      </c>
      <c r="C31" s="249" t="s">
        <v>139</v>
      </c>
      <c r="D31" s="250"/>
      <c r="E31" s="107" t="s">
        <v>0</v>
      </c>
      <c r="F31" s="108">
        <v>50</v>
      </c>
      <c r="G31" s="13"/>
      <c r="H31" s="155"/>
      <c r="I31" s="156"/>
      <c r="J31" s="156"/>
      <c r="K31" s="156"/>
      <c r="L31" s="156"/>
      <c r="M31" s="157"/>
      <c r="N31" s="158"/>
      <c r="O31" s="253"/>
      <c r="P31" s="254"/>
      <c r="Q31" s="159">
        <f t="shared" si="0"/>
        <v>0</v>
      </c>
      <c r="R31" s="160">
        <f t="shared" si="1"/>
        <v>0</v>
      </c>
      <c r="S31" s="119">
        <f t="shared" si="2"/>
        <v>0</v>
      </c>
      <c r="T31" s="120">
        <f t="shared" si="3"/>
        <v>0</v>
      </c>
      <c r="U31" s="13"/>
      <c r="V31" s="172" t="s">
        <v>116</v>
      </c>
    </row>
    <row r="32" spans="1:22" s="2" customFormat="1" ht="30" customHeight="1" thickBot="1" x14ac:dyDescent="0.3">
      <c r="A32"/>
      <c r="B32" s="116" t="s">
        <v>140</v>
      </c>
      <c r="C32" s="255" t="s">
        <v>141</v>
      </c>
      <c r="D32" s="256"/>
      <c r="E32" s="117" t="s">
        <v>0</v>
      </c>
      <c r="F32" s="118">
        <v>2</v>
      </c>
      <c r="G32" s="73"/>
      <c r="H32" s="155"/>
      <c r="I32" s="156"/>
      <c r="J32" s="156"/>
      <c r="K32" s="156"/>
      <c r="L32" s="156"/>
      <c r="M32" s="157"/>
      <c r="N32" s="158"/>
      <c r="O32" s="253"/>
      <c r="P32" s="254"/>
      <c r="Q32" s="159">
        <f t="shared" si="0"/>
        <v>0</v>
      </c>
      <c r="R32" s="160">
        <f t="shared" si="1"/>
        <v>0</v>
      </c>
      <c r="S32" s="119">
        <f t="shared" si="2"/>
        <v>0</v>
      </c>
      <c r="T32" s="120">
        <f t="shared" si="3"/>
        <v>0</v>
      </c>
      <c r="U32" s="13"/>
      <c r="V32" s="175" t="s">
        <v>116</v>
      </c>
    </row>
    <row r="33" spans="1:21" s="2" customFormat="1" ht="30" customHeight="1" thickBot="1" x14ac:dyDescent="0.3">
      <c r="A33"/>
      <c r="B33" s="30"/>
      <c r="C33" s="31"/>
      <c r="D33" s="31"/>
      <c r="E33" s="30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94">
        <f>S9+S13+S17+S20+S24+S25+S26+S27+S28+S29+S30+S31+S32</f>
        <v>0</v>
      </c>
      <c r="T33" s="95">
        <f>T9+T13+T17+T20+T24+T25+T26+T27+T28+T29+T30+T31+T32</f>
        <v>0</v>
      </c>
      <c r="U33" s="13"/>
    </row>
    <row r="34" spans="1:21" customFormat="1" ht="20.100000000000001" customHeight="1" x14ac:dyDescent="0.25">
      <c r="B34" s="41" t="s">
        <v>32</v>
      </c>
      <c r="C34" s="41"/>
      <c r="D34" s="198"/>
      <c r="E34" s="198"/>
      <c r="F34" s="198"/>
      <c r="G34" s="14"/>
      <c r="H34" s="4"/>
      <c r="I34" s="4"/>
      <c r="J34" s="4"/>
      <c r="K34" s="41"/>
      <c r="L34" s="41"/>
      <c r="M34" s="42"/>
    </row>
    <row r="35" spans="1:21" customFormat="1" ht="20.100000000000001" customHeight="1" x14ac:dyDescent="0.25">
      <c r="B35" s="41" t="s">
        <v>33</v>
      </c>
      <c r="C35" s="41"/>
      <c r="D35" s="196"/>
      <c r="E35" s="196"/>
      <c r="F35" s="196"/>
      <c r="G35" s="14"/>
      <c r="H35" s="4"/>
      <c r="I35" s="4"/>
      <c r="J35" s="4"/>
      <c r="K35" s="41"/>
      <c r="L35" s="41"/>
      <c r="M35" s="43"/>
    </row>
    <row r="36" spans="1:21" customFormat="1" ht="20.100000000000001" customHeight="1" x14ac:dyDescent="0.25">
      <c r="B36" s="41" t="s">
        <v>34</v>
      </c>
      <c r="C36" s="41"/>
      <c r="D36" s="196"/>
      <c r="E36" s="196"/>
      <c r="F36" s="196"/>
      <c r="G36" s="14"/>
      <c r="H36" s="4"/>
      <c r="I36" s="4"/>
      <c r="J36" s="4"/>
      <c r="K36" s="41"/>
      <c r="L36" s="41"/>
      <c r="M36" s="43"/>
    </row>
    <row r="37" spans="1:21" customFormat="1" ht="20.100000000000001" customHeight="1" x14ac:dyDescent="0.25">
      <c r="B37" s="41"/>
      <c r="C37" s="41"/>
      <c r="D37" s="41"/>
      <c r="E37" s="44"/>
      <c r="F37" s="45"/>
      <c r="G37" s="14"/>
      <c r="H37" s="4"/>
      <c r="I37" s="4"/>
      <c r="J37" s="4"/>
      <c r="K37" s="41"/>
      <c r="L37" s="41"/>
      <c r="M37" s="43"/>
    </row>
    <row r="38" spans="1:21" customFormat="1" ht="20.100000000000001" customHeight="1" x14ac:dyDescent="0.25">
      <c r="B38" s="41" t="s">
        <v>35</v>
      </c>
      <c r="C38" s="41"/>
      <c r="D38" s="197"/>
      <c r="E38" s="197"/>
      <c r="F38" s="197"/>
      <c r="G38" s="14"/>
      <c r="H38" s="4"/>
      <c r="I38" s="4"/>
      <c r="J38" s="4"/>
      <c r="K38" s="41"/>
      <c r="L38" s="41"/>
      <c r="M38" s="43"/>
    </row>
    <row r="39" spans="1:21" customFormat="1" ht="20.100000000000001" customHeight="1" x14ac:dyDescent="0.25">
      <c r="B39" s="41" t="s">
        <v>36</v>
      </c>
      <c r="C39" s="41"/>
      <c r="D39" s="197"/>
      <c r="E39" s="197"/>
      <c r="F39" s="197"/>
      <c r="G39" s="14"/>
      <c r="H39" s="4"/>
      <c r="I39" s="4"/>
      <c r="J39" s="4"/>
      <c r="L39" s="41"/>
      <c r="M39" s="43"/>
    </row>
    <row r="40" spans="1:21" customFormat="1" ht="20.100000000000001" customHeight="1" x14ac:dyDescent="0.25">
      <c r="B40" s="41" t="s">
        <v>37</v>
      </c>
      <c r="C40" s="41"/>
      <c r="D40" s="197"/>
      <c r="E40" s="197"/>
      <c r="F40" s="197"/>
      <c r="G40" s="14"/>
      <c r="H40" s="4"/>
      <c r="I40" s="4"/>
      <c r="J40" s="4"/>
      <c r="K40" s="47"/>
      <c r="L40" s="41"/>
      <c r="M40" s="41"/>
    </row>
    <row r="41" spans="1:21" customFormat="1" ht="20.100000000000001" customHeight="1" x14ac:dyDescent="0.25">
      <c r="B41" s="44"/>
      <c r="C41" s="44"/>
      <c r="D41" s="44"/>
      <c r="E41" s="44"/>
      <c r="F41" s="45"/>
      <c r="G41" s="45"/>
      <c r="H41" s="41"/>
      <c r="I41" s="52" t="s">
        <v>4</v>
      </c>
      <c r="J41" s="192"/>
      <c r="K41" s="192"/>
      <c r="L41" s="41"/>
      <c r="M41" s="41"/>
    </row>
    <row r="42" spans="1:21" customFormat="1" ht="20.100000000000001" customHeight="1" x14ac:dyDescent="0.25">
      <c r="B42" s="44"/>
      <c r="C42" s="44"/>
      <c r="D42" s="44"/>
      <c r="E42" s="44"/>
      <c r="F42" s="45"/>
      <c r="G42" s="45"/>
      <c r="H42" s="41"/>
      <c r="I42" s="52"/>
      <c r="J42" s="53"/>
      <c r="K42" s="53"/>
      <c r="L42" s="41"/>
      <c r="M42" s="41"/>
    </row>
    <row r="43" spans="1:21" customFormat="1" ht="20.100000000000001" customHeight="1" x14ac:dyDescent="0.25">
      <c r="B43" s="48" t="s">
        <v>3</v>
      </c>
      <c r="C43" s="169"/>
      <c r="D43" s="44"/>
      <c r="E43" s="44"/>
      <c r="F43" s="49"/>
      <c r="G43" s="49"/>
      <c r="H43" s="50"/>
      <c r="I43" s="54" t="s">
        <v>6</v>
      </c>
      <c r="J43" s="193"/>
      <c r="K43" s="193"/>
      <c r="L43" s="51"/>
      <c r="M43" s="51"/>
    </row>
    <row r="44" spans="1:21" customFormat="1" ht="20.100000000000001" customHeight="1" x14ac:dyDescent="0.25">
      <c r="B44" t="s">
        <v>5</v>
      </c>
      <c r="C44" s="169"/>
      <c r="D44" s="44"/>
      <c r="E44" s="44"/>
      <c r="I44" s="54" t="s">
        <v>7</v>
      </c>
      <c r="J44" s="194"/>
      <c r="K44" s="194"/>
    </row>
    <row r="45" spans="1:21" customFormat="1" ht="20.100000000000001" customHeight="1" x14ac:dyDescent="0.25">
      <c r="I45" s="55" t="s">
        <v>8</v>
      </c>
      <c r="J45" s="46"/>
      <c r="K45" s="56"/>
    </row>
    <row r="46" spans="1:21" customFormat="1" ht="20.100000000000001" customHeight="1" x14ac:dyDescent="0.25">
      <c r="B46" s="166" t="s">
        <v>38</v>
      </c>
      <c r="C46" s="166"/>
    </row>
    <row r="47" spans="1:21" customFormat="1" ht="20.100000000000001" customHeight="1" x14ac:dyDescent="0.25">
      <c r="B47" s="57"/>
      <c r="C47" s="167" t="s">
        <v>39</v>
      </c>
      <c r="E47" s="4"/>
      <c r="F47" s="4"/>
      <c r="G47" s="14"/>
    </row>
    <row r="48" spans="1:21" customFormat="1" ht="20.100000000000001" customHeight="1" x14ac:dyDescent="0.25">
      <c r="E48" s="4"/>
      <c r="F48" s="4"/>
      <c r="G48" s="14"/>
    </row>
    <row r="49" spans="5:21" customFormat="1" ht="20.100000000000001" customHeight="1" x14ac:dyDescent="0.25">
      <c r="E49" s="4"/>
      <c r="F49" s="4"/>
      <c r="G49" s="14"/>
    </row>
    <row r="50" spans="5:21" customFormat="1" ht="20.100000000000001" customHeight="1" x14ac:dyDescent="0.25">
      <c r="E50" s="4"/>
      <c r="F50" s="4"/>
      <c r="G50" s="14"/>
    </row>
    <row r="51" spans="5:21" customFormat="1" ht="20.100000000000001" customHeight="1" x14ac:dyDescent="0.25">
      <c r="E51" s="4"/>
      <c r="F51" s="4"/>
      <c r="G51" s="14"/>
    </row>
    <row r="52" spans="5:21" x14ac:dyDescent="0.25">
      <c r="F52" s="1"/>
      <c r="G52" s="1"/>
      <c r="H52" s="1"/>
      <c r="K52" s="1"/>
      <c r="L52" s="1"/>
      <c r="M52" s="1"/>
      <c r="N52" s="1"/>
      <c r="O52" s="1"/>
      <c r="P52" s="1"/>
      <c r="T52" s="1"/>
      <c r="U52" s="1"/>
    </row>
    <row r="53" spans="5:21" x14ac:dyDescent="0.25">
      <c r="F53" s="1"/>
      <c r="G53" s="1"/>
      <c r="H53" s="1"/>
      <c r="K53" s="1"/>
      <c r="L53" s="1"/>
      <c r="M53" s="1"/>
      <c r="N53" s="1"/>
      <c r="O53" s="1"/>
      <c r="P53" s="1"/>
      <c r="Q53" s="1"/>
      <c r="S53" s="1"/>
      <c r="T53" s="1"/>
      <c r="U53" s="1"/>
    </row>
    <row r="54" spans="5:21" x14ac:dyDescent="0.25">
      <c r="K54" s="1"/>
      <c r="L54" s="1"/>
      <c r="M54" s="1"/>
    </row>
    <row r="55" spans="5:21" x14ac:dyDescent="0.25">
      <c r="K55" s="1"/>
      <c r="L55" s="1"/>
      <c r="M55" s="1"/>
    </row>
    <row r="56" spans="5:21" x14ac:dyDescent="0.25">
      <c r="H56" s="18"/>
      <c r="I56" s="18"/>
    </row>
    <row r="57" spans="5:21" x14ac:dyDescent="0.25">
      <c r="H57" s="19"/>
      <c r="I57" s="19"/>
    </row>
    <row r="58" spans="5:21" x14ac:dyDescent="0.25">
      <c r="H58" s="19"/>
      <c r="I58" s="19"/>
    </row>
    <row r="59" spans="5:21" x14ac:dyDescent="0.25">
      <c r="H59" s="19"/>
      <c r="I59" s="19"/>
    </row>
    <row r="60" spans="5:21" x14ac:dyDescent="0.25">
      <c r="H60" s="19"/>
      <c r="I60" s="19"/>
    </row>
  </sheetData>
  <mergeCells count="61">
    <mergeCell ref="J43:K43"/>
    <mergeCell ref="J44:K44"/>
    <mergeCell ref="C27:D27"/>
    <mergeCell ref="C28:D28"/>
    <mergeCell ref="C29:D29"/>
    <mergeCell ref="C30:D30"/>
    <mergeCell ref="C31:D31"/>
    <mergeCell ref="C32:D32"/>
    <mergeCell ref="D34:F34"/>
    <mergeCell ref="D35:F35"/>
    <mergeCell ref="D36:F36"/>
    <mergeCell ref="D38:F38"/>
    <mergeCell ref="O32:P32"/>
    <mergeCell ref="C26:D26"/>
    <mergeCell ref="O26:P26"/>
    <mergeCell ref="B1:V1"/>
    <mergeCell ref="J41:K41"/>
    <mergeCell ref="O28:P28"/>
    <mergeCell ref="O29:P29"/>
    <mergeCell ref="O23:P23"/>
    <mergeCell ref="C24:D24"/>
    <mergeCell ref="O24:P24"/>
    <mergeCell ref="O30:P30"/>
    <mergeCell ref="O31:P31"/>
    <mergeCell ref="B6:F6"/>
    <mergeCell ref="C12:D12"/>
    <mergeCell ref="C14:D14"/>
    <mergeCell ref="C13:D13"/>
    <mergeCell ref="C19:D19"/>
    <mergeCell ref="D40:F40"/>
    <mergeCell ref="O8:P8"/>
    <mergeCell ref="O12:P12"/>
    <mergeCell ref="C8:D8"/>
    <mergeCell ref="O10:P10"/>
    <mergeCell ref="O11:P11"/>
    <mergeCell ref="C10:D10"/>
    <mergeCell ref="C11:D11"/>
    <mergeCell ref="C9:D9"/>
    <mergeCell ref="O9:P9"/>
    <mergeCell ref="O14:P14"/>
    <mergeCell ref="O15:P15"/>
    <mergeCell ref="O16:P16"/>
    <mergeCell ref="C15:D15"/>
    <mergeCell ref="O17:P17"/>
    <mergeCell ref="C16:D16"/>
    <mergeCell ref="O18:P18"/>
    <mergeCell ref="O19:P19"/>
    <mergeCell ref="O20:P20"/>
    <mergeCell ref="O13:P13"/>
    <mergeCell ref="D39:F39"/>
    <mergeCell ref="C17:D17"/>
    <mergeCell ref="C18:D18"/>
    <mergeCell ref="C20:D20"/>
    <mergeCell ref="C21:D21"/>
    <mergeCell ref="O21:P21"/>
    <mergeCell ref="C22:D22"/>
    <mergeCell ref="O22:P22"/>
    <mergeCell ref="C25:D25"/>
    <mergeCell ref="O25:P25"/>
    <mergeCell ref="O27:P27"/>
    <mergeCell ref="C23:D23"/>
  </mergeCells>
  <conditionalFormatting sqref="S12">
    <cfRule type="containsBlanks" dxfId="263" priority="394">
      <formula>LEN(TRIM(S12))=0</formula>
    </cfRule>
  </conditionalFormatting>
  <conditionalFormatting sqref="O12:P12">
    <cfRule type="containsBlanks" dxfId="262" priority="393">
      <formula>LEN(TRIM(O12))=0</formula>
    </cfRule>
  </conditionalFormatting>
  <conditionalFormatting sqref="N12">
    <cfRule type="containsBlanks" dxfId="261" priority="391">
      <formula>LEN(TRIM(N12))=0</formula>
    </cfRule>
  </conditionalFormatting>
  <conditionalFormatting sqref="Q12">
    <cfRule type="containsBlanks" dxfId="260" priority="392">
      <formula>LEN(TRIM(Q12))=0</formula>
    </cfRule>
  </conditionalFormatting>
  <conditionalFormatting sqref="H12">
    <cfRule type="containsBlanks" dxfId="259" priority="387">
      <formula>LEN(TRIM(H12))=0</formula>
    </cfRule>
  </conditionalFormatting>
  <conditionalFormatting sqref="I12">
    <cfRule type="containsBlanks" dxfId="258" priority="369">
      <formula>LEN(TRIM(I12))=0</formula>
    </cfRule>
  </conditionalFormatting>
  <conditionalFormatting sqref="J12">
    <cfRule type="containsBlanks" dxfId="257" priority="358">
      <formula>LEN(TRIM(J12))=0</formula>
    </cfRule>
  </conditionalFormatting>
  <conditionalFormatting sqref="K12">
    <cfRule type="containsBlanks" dxfId="256" priority="352">
      <formula>LEN(TRIM(K12))=0</formula>
    </cfRule>
  </conditionalFormatting>
  <conditionalFormatting sqref="L12">
    <cfRule type="containsBlanks" dxfId="255" priority="346">
      <formula>LEN(TRIM(L12))=0</formula>
    </cfRule>
  </conditionalFormatting>
  <conditionalFormatting sqref="M12">
    <cfRule type="containsBlanks" dxfId="254" priority="340">
      <formula>LEN(TRIM(M12))=0</formula>
    </cfRule>
  </conditionalFormatting>
  <conditionalFormatting sqref="R12">
    <cfRule type="containsBlanks" dxfId="253" priority="324">
      <formula>LEN(TRIM(R12))=0</formula>
    </cfRule>
  </conditionalFormatting>
  <conditionalFormatting sqref="T12">
    <cfRule type="containsBlanks" dxfId="252" priority="313">
      <formula>LEN(TRIM(T12))=0</formula>
    </cfRule>
  </conditionalFormatting>
  <conditionalFormatting sqref="S9:S11">
    <cfRule type="containsBlanks" dxfId="251" priority="306">
      <formula>LEN(TRIM(S9))=0</formula>
    </cfRule>
  </conditionalFormatting>
  <conditionalFormatting sqref="O9:P11">
    <cfRule type="containsBlanks" dxfId="250" priority="305">
      <formula>LEN(TRIM(O9))=0</formula>
    </cfRule>
  </conditionalFormatting>
  <conditionalFormatting sqref="N9:N11">
    <cfRule type="containsBlanks" dxfId="249" priority="303">
      <formula>LEN(TRIM(N9))=0</formula>
    </cfRule>
  </conditionalFormatting>
  <conditionalFormatting sqref="Q9:Q11">
    <cfRule type="containsBlanks" dxfId="248" priority="304">
      <formula>LEN(TRIM(Q9))=0</formula>
    </cfRule>
  </conditionalFormatting>
  <conditionalFormatting sqref="H9:H11">
    <cfRule type="containsBlanks" dxfId="247" priority="302">
      <formula>LEN(TRIM(H9))=0</formula>
    </cfRule>
  </conditionalFormatting>
  <conditionalFormatting sqref="I9:I11">
    <cfRule type="containsBlanks" dxfId="246" priority="301">
      <formula>LEN(TRIM(I9))=0</formula>
    </cfRule>
  </conditionalFormatting>
  <conditionalFormatting sqref="J9:J11">
    <cfRule type="containsBlanks" dxfId="245" priority="300">
      <formula>LEN(TRIM(J9))=0</formula>
    </cfRule>
  </conditionalFormatting>
  <conditionalFormatting sqref="K9:K11">
    <cfRule type="containsBlanks" dxfId="244" priority="299">
      <formula>LEN(TRIM(K9))=0</formula>
    </cfRule>
  </conditionalFormatting>
  <conditionalFormatting sqref="L9:L11">
    <cfRule type="containsBlanks" dxfId="243" priority="298">
      <formula>LEN(TRIM(L9))=0</formula>
    </cfRule>
  </conditionalFormatting>
  <conditionalFormatting sqref="M9:M11">
    <cfRule type="containsBlanks" dxfId="242" priority="297">
      <formula>LEN(TRIM(M9))=0</formula>
    </cfRule>
  </conditionalFormatting>
  <conditionalFormatting sqref="R9:R11">
    <cfRule type="containsBlanks" dxfId="241" priority="296">
      <formula>LEN(TRIM(R9))=0</formula>
    </cfRule>
  </conditionalFormatting>
  <conditionalFormatting sqref="T9:T11">
    <cfRule type="containsBlanks" dxfId="240" priority="295">
      <formula>LEN(TRIM(T9))=0</formula>
    </cfRule>
  </conditionalFormatting>
  <conditionalFormatting sqref="N16">
    <cfRule type="containsBlanks" dxfId="239" priority="290">
      <formula>LEN(TRIM(N16))=0</formula>
    </cfRule>
  </conditionalFormatting>
  <conditionalFormatting sqref="S16">
    <cfRule type="containsBlanks" dxfId="238" priority="293">
      <formula>LEN(TRIM(S16))=0</formula>
    </cfRule>
  </conditionalFormatting>
  <conditionalFormatting sqref="O16:P16">
    <cfRule type="containsBlanks" dxfId="237" priority="292">
      <formula>LEN(TRIM(O16))=0</formula>
    </cfRule>
  </conditionalFormatting>
  <conditionalFormatting sqref="Q16">
    <cfRule type="containsBlanks" dxfId="236" priority="291">
      <formula>LEN(TRIM(Q16))=0</formula>
    </cfRule>
  </conditionalFormatting>
  <conditionalFormatting sqref="H16">
    <cfRule type="containsBlanks" dxfId="235" priority="289">
      <formula>LEN(TRIM(H16))=0</formula>
    </cfRule>
  </conditionalFormatting>
  <conditionalFormatting sqref="I16">
    <cfRule type="containsBlanks" dxfId="234" priority="288">
      <formula>LEN(TRIM(I16))=0</formula>
    </cfRule>
  </conditionalFormatting>
  <conditionalFormatting sqref="J16">
    <cfRule type="containsBlanks" dxfId="233" priority="287">
      <formula>LEN(TRIM(J16))=0</formula>
    </cfRule>
  </conditionalFormatting>
  <conditionalFormatting sqref="K16">
    <cfRule type="containsBlanks" dxfId="232" priority="286">
      <formula>LEN(TRIM(K16))=0</formula>
    </cfRule>
  </conditionalFormatting>
  <conditionalFormatting sqref="L16">
    <cfRule type="containsBlanks" dxfId="231" priority="285">
      <formula>LEN(TRIM(L16))=0</formula>
    </cfRule>
  </conditionalFormatting>
  <conditionalFormatting sqref="M16">
    <cfRule type="containsBlanks" dxfId="230" priority="284">
      <formula>LEN(TRIM(M16))=0</formula>
    </cfRule>
  </conditionalFormatting>
  <conditionalFormatting sqref="R16">
    <cfRule type="containsBlanks" dxfId="229" priority="283">
      <formula>LEN(TRIM(R16))=0</formula>
    </cfRule>
  </conditionalFormatting>
  <conditionalFormatting sqref="T16">
    <cfRule type="containsBlanks" dxfId="228" priority="282">
      <formula>LEN(TRIM(T16))=0</formula>
    </cfRule>
  </conditionalFormatting>
  <conditionalFormatting sqref="S14:S15">
    <cfRule type="containsBlanks" dxfId="227" priority="281">
      <formula>LEN(TRIM(S14))=0</formula>
    </cfRule>
  </conditionalFormatting>
  <conditionalFormatting sqref="O14:P15">
    <cfRule type="containsBlanks" dxfId="226" priority="280">
      <formula>LEN(TRIM(O14))=0</formula>
    </cfRule>
  </conditionalFormatting>
  <conditionalFormatting sqref="N14:N15">
    <cfRule type="containsBlanks" dxfId="225" priority="278">
      <formula>LEN(TRIM(N14))=0</formula>
    </cfRule>
  </conditionalFormatting>
  <conditionalFormatting sqref="Q14:Q15">
    <cfRule type="containsBlanks" dxfId="224" priority="279">
      <formula>LEN(TRIM(Q14))=0</formula>
    </cfRule>
  </conditionalFormatting>
  <conditionalFormatting sqref="H14:H15">
    <cfRule type="containsBlanks" dxfId="223" priority="277">
      <formula>LEN(TRIM(H14))=0</formula>
    </cfRule>
  </conditionalFormatting>
  <conditionalFormatting sqref="I14:I15">
    <cfRule type="containsBlanks" dxfId="222" priority="276">
      <formula>LEN(TRIM(I14))=0</formula>
    </cfRule>
  </conditionalFormatting>
  <conditionalFormatting sqref="J14:J15">
    <cfRule type="containsBlanks" dxfId="221" priority="275">
      <formula>LEN(TRIM(J14))=0</formula>
    </cfRule>
  </conditionalFormatting>
  <conditionalFormatting sqref="K14:K15">
    <cfRule type="containsBlanks" dxfId="220" priority="274">
      <formula>LEN(TRIM(K14))=0</formula>
    </cfRule>
  </conditionalFormatting>
  <conditionalFormatting sqref="L14:L15">
    <cfRule type="containsBlanks" dxfId="219" priority="273">
      <formula>LEN(TRIM(L14))=0</formula>
    </cfRule>
  </conditionalFormatting>
  <conditionalFormatting sqref="M14:M15">
    <cfRule type="containsBlanks" dxfId="218" priority="272">
      <formula>LEN(TRIM(M14))=0</formula>
    </cfRule>
  </conditionalFormatting>
  <conditionalFormatting sqref="R14:R15">
    <cfRule type="containsBlanks" dxfId="217" priority="271">
      <formula>LEN(TRIM(R14))=0</formula>
    </cfRule>
  </conditionalFormatting>
  <conditionalFormatting sqref="T14:T15">
    <cfRule type="containsBlanks" dxfId="216" priority="270">
      <formula>LEN(TRIM(T14))=0</formula>
    </cfRule>
  </conditionalFormatting>
  <conditionalFormatting sqref="S19">
    <cfRule type="containsBlanks" dxfId="215" priority="269">
      <formula>LEN(TRIM(S19))=0</formula>
    </cfRule>
  </conditionalFormatting>
  <conditionalFormatting sqref="O19:P19">
    <cfRule type="containsBlanks" dxfId="214" priority="268">
      <formula>LEN(TRIM(O19))=0</formula>
    </cfRule>
  </conditionalFormatting>
  <conditionalFormatting sqref="N19">
    <cfRule type="containsBlanks" dxfId="213" priority="266">
      <formula>LEN(TRIM(N19))=0</formula>
    </cfRule>
  </conditionalFormatting>
  <conditionalFormatting sqref="Q19">
    <cfRule type="containsBlanks" dxfId="212" priority="267">
      <formula>LEN(TRIM(Q19))=0</formula>
    </cfRule>
  </conditionalFormatting>
  <conditionalFormatting sqref="H19">
    <cfRule type="containsBlanks" dxfId="211" priority="265">
      <formula>LEN(TRIM(H19))=0</formula>
    </cfRule>
  </conditionalFormatting>
  <conditionalFormatting sqref="I19">
    <cfRule type="containsBlanks" dxfId="210" priority="264">
      <formula>LEN(TRIM(I19))=0</formula>
    </cfRule>
  </conditionalFormatting>
  <conditionalFormatting sqref="J19">
    <cfRule type="containsBlanks" dxfId="209" priority="263">
      <formula>LEN(TRIM(J19))=0</formula>
    </cfRule>
  </conditionalFormatting>
  <conditionalFormatting sqref="K19">
    <cfRule type="containsBlanks" dxfId="208" priority="262">
      <formula>LEN(TRIM(K19))=0</formula>
    </cfRule>
  </conditionalFormatting>
  <conditionalFormatting sqref="L19">
    <cfRule type="containsBlanks" dxfId="207" priority="261">
      <formula>LEN(TRIM(L19))=0</formula>
    </cfRule>
  </conditionalFormatting>
  <conditionalFormatting sqref="M19">
    <cfRule type="containsBlanks" dxfId="206" priority="260">
      <formula>LEN(TRIM(M19))=0</formula>
    </cfRule>
  </conditionalFormatting>
  <conditionalFormatting sqref="R19">
    <cfRule type="containsBlanks" dxfId="205" priority="259">
      <formula>LEN(TRIM(R19))=0</formula>
    </cfRule>
  </conditionalFormatting>
  <conditionalFormatting sqref="T19">
    <cfRule type="containsBlanks" dxfId="204" priority="258">
      <formula>LEN(TRIM(T19))=0</formula>
    </cfRule>
  </conditionalFormatting>
  <conditionalFormatting sqref="S18">
    <cfRule type="containsBlanks" dxfId="203" priority="257">
      <formula>LEN(TRIM(S18))=0</formula>
    </cfRule>
  </conditionalFormatting>
  <conditionalFormatting sqref="O18:P18">
    <cfRule type="containsBlanks" dxfId="202" priority="256">
      <formula>LEN(TRIM(O18))=0</formula>
    </cfRule>
  </conditionalFormatting>
  <conditionalFormatting sqref="N18">
    <cfRule type="containsBlanks" dxfId="201" priority="254">
      <formula>LEN(TRIM(N18))=0</formula>
    </cfRule>
  </conditionalFormatting>
  <conditionalFormatting sqref="Q18">
    <cfRule type="containsBlanks" dxfId="200" priority="255">
      <formula>LEN(TRIM(Q18))=0</formula>
    </cfRule>
  </conditionalFormatting>
  <conditionalFormatting sqref="H18">
    <cfRule type="containsBlanks" dxfId="199" priority="253">
      <formula>LEN(TRIM(H18))=0</formula>
    </cfRule>
  </conditionalFormatting>
  <conditionalFormatting sqref="I18">
    <cfRule type="containsBlanks" dxfId="198" priority="252">
      <formula>LEN(TRIM(I18))=0</formula>
    </cfRule>
  </conditionalFormatting>
  <conditionalFormatting sqref="J18">
    <cfRule type="containsBlanks" dxfId="197" priority="251">
      <formula>LEN(TRIM(J18))=0</formula>
    </cfRule>
  </conditionalFormatting>
  <conditionalFormatting sqref="K18">
    <cfRule type="containsBlanks" dxfId="196" priority="250">
      <formula>LEN(TRIM(K18))=0</formula>
    </cfRule>
  </conditionalFormatting>
  <conditionalFormatting sqref="L18">
    <cfRule type="containsBlanks" dxfId="195" priority="249">
      <formula>LEN(TRIM(L18))=0</formula>
    </cfRule>
  </conditionalFormatting>
  <conditionalFormatting sqref="M18">
    <cfRule type="containsBlanks" dxfId="194" priority="248">
      <formula>LEN(TRIM(M18))=0</formula>
    </cfRule>
  </conditionalFormatting>
  <conditionalFormatting sqref="R18">
    <cfRule type="containsBlanks" dxfId="193" priority="247">
      <formula>LEN(TRIM(R18))=0</formula>
    </cfRule>
  </conditionalFormatting>
  <conditionalFormatting sqref="T18">
    <cfRule type="containsBlanks" dxfId="192" priority="246">
      <formula>LEN(TRIM(T18))=0</formula>
    </cfRule>
  </conditionalFormatting>
  <conditionalFormatting sqref="S23">
    <cfRule type="containsBlanks" dxfId="191" priority="245">
      <formula>LEN(TRIM(S23))=0</formula>
    </cfRule>
  </conditionalFormatting>
  <conditionalFormatting sqref="O23:P23">
    <cfRule type="containsBlanks" dxfId="190" priority="244">
      <formula>LEN(TRIM(O23))=0</formula>
    </cfRule>
  </conditionalFormatting>
  <conditionalFormatting sqref="N23">
    <cfRule type="containsBlanks" dxfId="189" priority="242">
      <formula>LEN(TRIM(N23))=0</formula>
    </cfRule>
  </conditionalFormatting>
  <conditionalFormatting sqref="Q23">
    <cfRule type="containsBlanks" dxfId="188" priority="243">
      <formula>LEN(TRIM(Q23))=0</formula>
    </cfRule>
  </conditionalFormatting>
  <conditionalFormatting sqref="H23">
    <cfRule type="containsBlanks" dxfId="187" priority="241">
      <formula>LEN(TRIM(H23))=0</formula>
    </cfRule>
  </conditionalFormatting>
  <conditionalFormatting sqref="I23">
    <cfRule type="containsBlanks" dxfId="186" priority="240">
      <formula>LEN(TRIM(I23))=0</formula>
    </cfRule>
  </conditionalFormatting>
  <conditionalFormatting sqref="J23">
    <cfRule type="containsBlanks" dxfId="185" priority="239">
      <formula>LEN(TRIM(J23))=0</formula>
    </cfRule>
  </conditionalFormatting>
  <conditionalFormatting sqref="K23">
    <cfRule type="containsBlanks" dxfId="184" priority="238">
      <formula>LEN(TRIM(K23))=0</formula>
    </cfRule>
  </conditionalFormatting>
  <conditionalFormatting sqref="L23">
    <cfRule type="containsBlanks" dxfId="183" priority="237">
      <formula>LEN(TRIM(L23))=0</formula>
    </cfRule>
  </conditionalFormatting>
  <conditionalFormatting sqref="M23">
    <cfRule type="containsBlanks" dxfId="182" priority="236">
      <formula>LEN(TRIM(M23))=0</formula>
    </cfRule>
  </conditionalFormatting>
  <conditionalFormatting sqref="R23">
    <cfRule type="containsBlanks" dxfId="181" priority="235">
      <formula>LEN(TRIM(R23))=0</formula>
    </cfRule>
  </conditionalFormatting>
  <conditionalFormatting sqref="T23">
    <cfRule type="containsBlanks" dxfId="180" priority="234">
      <formula>LEN(TRIM(T23))=0</formula>
    </cfRule>
  </conditionalFormatting>
  <conditionalFormatting sqref="S21:S22">
    <cfRule type="containsBlanks" dxfId="179" priority="233">
      <formula>LEN(TRIM(S21))=0</formula>
    </cfRule>
  </conditionalFormatting>
  <conditionalFormatting sqref="O21:P22">
    <cfRule type="containsBlanks" dxfId="178" priority="232">
      <formula>LEN(TRIM(O21))=0</formula>
    </cfRule>
  </conditionalFormatting>
  <conditionalFormatting sqref="N21:N22">
    <cfRule type="containsBlanks" dxfId="177" priority="230">
      <formula>LEN(TRIM(N21))=0</formula>
    </cfRule>
  </conditionalFormatting>
  <conditionalFormatting sqref="Q21:Q22">
    <cfRule type="containsBlanks" dxfId="176" priority="231">
      <formula>LEN(TRIM(Q21))=0</formula>
    </cfRule>
  </conditionalFormatting>
  <conditionalFormatting sqref="H21:H22">
    <cfRule type="containsBlanks" dxfId="175" priority="229">
      <formula>LEN(TRIM(H21))=0</formula>
    </cfRule>
  </conditionalFormatting>
  <conditionalFormatting sqref="I21:I22">
    <cfRule type="containsBlanks" dxfId="174" priority="228">
      <formula>LEN(TRIM(I21))=0</formula>
    </cfRule>
  </conditionalFormatting>
  <conditionalFormatting sqref="J21:J22">
    <cfRule type="containsBlanks" dxfId="173" priority="227">
      <formula>LEN(TRIM(J21))=0</formula>
    </cfRule>
  </conditionalFormatting>
  <conditionalFormatting sqref="K21:K22">
    <cfRule type="containsBlanks" dxfId="172" priority="226">
      <formula>LEN(TRIM(K21))=0</formula>
    </cfRule>
  </conditionalFormatting>
  <conditionalFormatting sqref="L21:L22">
    <cfRule type="containsBlanks" dxfId="171" priority="225">
      <formula>LEN(TRIM(L21))=0</formula>
    </cfRule>
  </conditionalFormatting>
  <conditionalFormatting sqref="M21:M22">
    <cfRule type="containsBlanks" dxfId="170" priority="224">
      <formula>LEN(TRIM(M21))=0</formula>
    </cfRule>
  </conditionalFormatting>
  <conditionalFormatting sqref="R21:R22">
    <cfRule type="containsBlanks" dxfId="169" priority="223">
      <formula>LEN(TRIM(R21))=0</formula>
    </cfRule>
  </conditionalFormatting>
  <conditionalFormatting sqref="T21:T22">
    <cfRule type="containsBlanks" dxfId="168" priority="222">
      <formula>LEN(TRIM(T21))=0</formula>
    </cfRule>
  </conditionalFormatting>
  <conditionalFormatting sqref="S17">
    <cfRule type="containsBlanks" dxfId="167" priority="59">
      <formula>LEN(TRIM(S17))=0</formula>
    </cfRule>
  </conditionalFormatting>
  <conditionalFormatting sqref="O17:P17">
    <cfRule type="containsBlanks" dxfId="166" priority="58">
      <formula>LEN(TRIM(O17))=0</formula>
    </cfRule>
  </conditionalFormatting>
  <conditionalFormatting sqref="N17">
    <cfRule type="containsBlanks" dxfId="165" priority="56">
      <formula>LEN(TRIM(N17))=0</formula>
    </cfRule>
  </conditionalFormatting>
  <conditionalFormatting sqref="Q17">
    <cfRule type="containsBlanks" dxfId="164" priority="57">
      <formula>LEN(TRIM(Q17))=0</formula>
    </cfRule>
  </conditionalFormatting>
  <conditionalFormatting sqref="H17">
    <cfRule type="containsBlanks" dxfId="163" priority="55">
      <formula>LEN(TRIM(H17))=0</formula>
    </cfRule>
  </conditionalFormatting>
  <conditionalFormatting sqref="I17">
    <cfRule type="containsBlanks" dxfId="162" priority="54">
      <formula>LEN(TRIM(I17))=0</formula>
    </cfRule>
  </conditionalFormatting>
  <conditionalFormatting sqref="J17">
    <cfRule type="containsBlanks" dxfId="161" priority="53">
      <formula>LEN(TRIM(J17))=0</formula>
    </cfRule>
  </conditionalFormatting>
  <conditionalFormatting sqref="K17">
    <cfRule type="containsBlanks" dxfId="160" priority="52">
      <formula>LEN(TRIM(K17))=0</formula>
    </cfRule>
  </conditionalFormatting>
  <conditionalFormatting sqref="L17">
    <cfRule type="containsBlanks" dxfId="159" priority="51">
      <formula>LEN(TRIM(L17))=0</formula>
    </cfRule>
  </conditionalFormatting>
  <conditionalFormatting sqref="M17">
    <cfRule type="containsBlanks" dxfId="158" priority="50">
      <formula>LEN(TRIM(M17))=0</formula>
    </cfRule>
  </conditionalFormatting>
  <conditionalFormatting sqref="R17">
    <cfRule type="containsBlanks" dxfId="157" priority="49">
      <formula>LEN(TRIM(R17))=0</formula>
    </cfRule>
  </conditionalFormatting>
  <conditionalFormatting sqref="T17">
    <cfRule type="containsBlanks" dxfId="156" priority="48">
      <formula>LEN(TRIM(T17))=0</formula>
    </cfRule>
  </conditionalFormatting>
  <conditionalFormatting sqref="S32">
    <cfRule type="containsBlanks" dxfId="155" priority="83">
      <formula>LEN(TRIM(S32))=0</formula>
    </cfRule>
  </conditionalFormatting>
  <conditionalFormatting sqref="O32:P32">
    <cfRule type="containsBlanks" dxfId="154" priority="82">
      <formula>LEN(TRIM(O32))=0</formula>
    </cfRule>
  </conditionalFormatting>
  <conditionalFormatting sqref="N32">
    <cfRule type="containsBlanks" dxfId="153" priority="80">
      <formula>LEN(TRIM(N32))=0</formula>
    </cfRule>
  </conditionalFormatting>
  <conditionalFormatting sqref="Q32">
    <cfRule type="containsBlanks" dxfId="152" priority="81">
      <formula>LEN(TRIM(Q32))=0</formula>
    </cfRule>
  </conditionalFormatting>
  <conditionalFormatting sqref="H24">
    <cfRule type="containsBlanks" dxfId="151" priority="205">
      <formula>LEN(TRIM(H24))=0</formula>
    </cfRule>
  </conditionalFormatting>
  <conditionalFormatting sqref="I24">
    <cfRule type="containsBlanks" dxfId="150" priority="204">
      <formula>LEN(TRIM(I24))=0</formula>
    </cfRule>
  </conditionalFormatting>
  <conditionalFormatting sqref="J24">
    <cfRule type="containsBlanks" dxfId="149" priority="203">
      <formula>LEN(TRIM(J24))=0</formula>
    </cfRule>
  </conditionalFormatting>
  <conditionalFormatting sqref="K24">
    <cfRule type="containsBlanks" dxfId="148" priority="202">
      <formula>LEN(TRIM(K24))=0</formula>
    </cfRule>
  </conditionalFormatting>
  <conditionalFormatting sqref="L24">
    <cfRule type="containsBlanks" dxfId="147" priority="201">
      <formula>LEN(TRIM(L24))=0</formula>
    </cfRule>
  </conditionalFormatting>
  <conditionalFormatting sqref="M24">
    <cfRule type="containsBlanks" dxfId="146" priority="200">
      <formula>LEN(TRIM(M24))=0</formula>
    </cfRule>
  </conditionalFormatting>
  <conditionalFormatting sqref="R32">
    <cfRule type="containsBlanks" dxfId="145" priority="73">
      <formula>LEN(TRIM(R32))=0</formula>
    </cfRule>
  </conditionalFormatting>
  <conditionalFormatting sqref="T32">
    <cfRule type="containsBlanks" dxfId="144" priority="72">
      <formula>LEN(TRIM(T32))=0</formula>
    </cfRule>
  </conditionalFormatting>
  <conditionalFormatting sqref="S24">
    <cfRule type="containsBlanks" dxfId="143" priority="197">
      <formula>LEN(TRIM(S24))=0</formula>
    </cfRule>
  </conditionalFormatting>
  <conditionalFormatting sqref="O24:P24">
    <cfRule type="containsBlanks" dxfId="142" priority="196">
      <formula>LEN(TRIM(O24))=0</formula>
    </cfRule>
  </conditionalFormatting>
  <conditionalFormatting sqref="N24">
    <cfRule type="containsBlanks" dxfId="141" priority="194">
      <formula>LEN(TRIM(N24))=0</formula>
    </cfRule>
  </conditionalFormatting>
  <conditionalFormatting sqref="Q24">
    <cfRule type="containsBlanks" dxfId="140" priority="195">
      <formula>LEN(TRIM(Q24))=0</formula>
    </cfRule>
  </conditionalFormatting>
  <conditionalFormatting sqref="R24">
    <cfRule type="containsBlanks" dxfId="139" priority="193">
      <formula>LEN(TRIM(R24))=0</formula>
    </cfRule>
  </conditionalFormatting>
  <conditionalFormatting sqref="T24">
    <cfRule type="containsBlanks" dxfId="138" priority="192">
      <formula>LEN(TRIM(T24))=0</formula>
    </cfRule>
  </conditionalFormatting>
  <conditionalFormatting sqref="H25">
    <cfRule type="containsBlanks" dxfId="137" priority="191">
      <formula>LEN(TRIM(H25))=0</formula>
    </cfRule>
  </conditionalFormatting>
  <conditionalFormatting sqref="I25">
    <cfRule type="containsBlanks" dxfId="136" priority="190">
      <formula>LEN(TRIM(I25))=0</formula>
    </cfRule>
  </conditionalFormatting>
  <conditionalFormatting sqref="J25">
    <cfRule type="containsBlanks" dxfId="135" priority="189">
      <formula>LEN(TRIM(J25))=0</formula>
    </cfRule>
  </conditionalFormatting>
  <conditionalFormatting sqref="K25">
    <cfRule type="containsBlanks" dxfId="134" priority="188">
      <formula>LEN(TRIM(K25))=0</formula>
    </cfRule>
  </conditionalFormatting>
  <conditionalFormatting sqref="L25">
    <cfRule type="containsBlanks" dxfId="133" priority="187">
      <formula>LEN(TRIM(L25))=0</formula>
    </cfRule>
  </conditionalFormatting>
  <conditionalFormatting sqref="M25">
    <cfRule type="containsBlanks" dxfId="132" priority="186">
      <formula>LEN(TRIM(M25))=0</formula>
    </cfRule>
  </conditionalFormatting>
  <conditionalFormatting sqref="S25">
    <cfRule type="containsBlanks" dxfId="131" priority="185">
      <formula>LEN(TRIM(S25))=0</formula>
    </cfRule>
  </conditionalFormatting>
  <conditionalFormatting sqref="O25:P25">
    <cfRule type="containsBlanks" dxfId="130" priority="184">
      <formula>LEN(TRIM(O25))=0</formula>
    </cfRule>
  </conditionalFormatting>
  <conditionalFormatting sqref="N25">
    <cfRule type="containsBlanks" dxfId="129" priority="182">
      <formula>LEN(TRIM(N25))=0</formula>
    </cfRule>
  </conditionalFormatting>
  <conditionalFormatting sqref="Q25">
    <cfRule type="containsBlanks" dxfId="128" priority="183">
      <formula>LEN(TRIM(Q25))=0</formula>
    </cfRule>
  </conditionalFormatting>
  <conditionalFormatting sqref="R25">
    <cfRule type="containsBlanks" dxfId="127" priority="181">
      <formula>LEN(TRIM(R25))=0</formula>
    </cfRule>
  </conditionalFormatting>
  <conditionalFormatting sqref="T25">
    <cfRule type="containsBlanks" dxfId="126" priority="180">
      <formula>LEN(TRIM(T25))=0</formula>
    </cfRule>
  </conditionalFormatting>
  <conditionalFormatting sqref="H26">
    <cfRule type="containsBlanks" dxfId="125" priority="179">
      <formula>LEN(TRIM(H26))=0</formula>
    </cfRule>
  </conditionalFormatting>
  <conditionalFormatting sqref="I26">
    <cfRule type="containsBlanks" dxfId="124" priority="178">
      <formula>LEN(TRIM(I26))=0</formula>
    </cfRule>
  </conditionalFormatting>
  <conditionalFormatting sqref="J26">
    <cfRule type="containsBlanks" dxfId="123" priority="177">
      <formula>LEN(TRIM(J26))=0</formula>
    </cfRule>
  </conditionalFormatting>
  <conditionalFormatting sqref="K26">
    <cfRule type="containsBlanks" dxfId="122" priority="176">
      <formula>LEN(TRIM(K26))=0</formula>
    </cfRule>
  </conditionalFormatting>
  <conditionalFormatting sqref="L26">
    <cfRule type="containsBlanks" dxfId="121" priority="175">
      <formula>LEN(TRIM(L26))=0</formula>
    </cfRule>
  </conditionalFormatting>
  <conditionalFormatting sqref="M26">
    <cfRule type="containsBlanks" dxfId="120" priority="174">
      <formula>LEN(TRIM(M26))=0</formula>
    </cfRule>
  </conditionalFormatting>
  <conditionalFormatting sqref="S26">
    <cfRule type="containsBlanks" dxfId="119" priority="173">
      <formula>LEN(TRIM(S26))=0</formula>
    </cfRule>
  </conditionalFormatting>
  <conditionalFormatting sqref="O26:P26">
    <cfRule type="containsBlanks" dxfId="118" priority="172">
      <formula>LEN(TRIM(O26))=0</formula>
    </cfRule>
  </conditionalFormatting>
  <conditionalFormatting sqref="N26">
    <cfRule type="containsBlanks" dxfId="117" priority="170">
      <formula>LEN(TRIM(N26))=0</formula>
    </cfRule>
  </conditionalFormatting>
  <conditionalFormatting sqref="Q26">
    <cfRule type="containsBlanks" dxfId="116" priority="171">
      <formula>LEN(TRIM(Q26))=0</formula>
    </cfRule>
  </conditionalFormatting>
  <conditionalFormatting sqref="R26">
    <cfRule type="containsBlanks" dxfId="115" priority="169">
      <formula>LEN(TRIM(R26))=0</formula>
    </cfRule>
  </conditionalFormatting>
  <conditionalFormatting sqref="T26">
    <cfRule type="containsBlanks" dxfId="114" priority="168">
      <formula>LEN(TRIM(T26))=0</formula>
    </cfRule>
  </conditionalFormatting>
  <conditionalFormatting sqref="H27">
    <cfRule type="containsBlanks" dxfId="113" priority="167">
      <formula>LEN(TRIM(H27))=0</formula>
    </cfRule>
  </conditionalFormatting>
  <conditionalFormatting sqref="I27">
    <cfRule type="containsBlanks" dxfId="112" priority="166">
      <formula>LEN(TRIM(I27))=0</formula>
    </cfRule>
  </conditionalFormatting>
  <conditionalFormatting sqref="J27">
    <cfRule type="containsBlanks" dxfId="111" priority="165">
      <formula>LEN(TRIM(J27))=0</formula>
    </cfRule>
  </conditionalFormatting>
  <conditionalFormatting sqref="K27">
    <cfRule type="containsBlanks" dxfId="110" priority="164">
      <formula>LEN(TRIM(K27))=0</formula>
    </cfRule>
  </conditionalFormatting>
  <conditionalFormatting sqref="L27">
    <cfRule type="containsBlanks" dxfId="109" priority="163">
      <formula>LEN(TRIM(L27))=0</formula>
    </cfRule>
  </conditionalFormatting>
  <conditionalFormatting sqref="M27">
    <cfRule type="containsBlanks" dxfId="108" priority="162">
      <formula>LEN(TRIM(M27))=0</formula>
    </cfRule>
  </conditionalFormatting>
  <conditionalFormatting sqref="S27">
    <cfRule type="containsBlanks" dxfId="107" priority="161">
      <formula>LEN(TRIM(S27))=0</formula>
    </cfRule>
  </conditionalFormatting>
  <conditionalFormatting sqref="O27:P27">
    <cfRule type="containsBlanks" dxfId="106" priority="160">
      <formula>LEN(TRIM(O27))=0</formula>
    </cfRule>
  </conditionalFormatting>
  <conditionalFormatting sqref="N27">
    <cfRule type="containsBlanks" dxfId="105" priority="158">
      <formula>LEN(TRIM(N27))=0</formula>
    </cfRule>
  </conditionalFormatting>
  <conditionalFormatting sqref="Q27">
    <cfRule type="containsBlanks" dxfId="104" priority="159">
      <formula>LEN(TRIM(Q27))=0</formula>
    </cfRule>
  </conditionalFormatting>
  <conditionalFormatting sqref="R27">
    <cfRule type="containsBlanks" dxfId="103" priority="157">
      <formula>LEN(TRIM(R27))=0</formula>
    </cfRule>
  </conditionalFormatting>
  <conditionalFormatting sqref="T27">
    <cfRule type="containsBlanks" dxfId="102" priority="156">
      <formula>LEN(TRIM(T27))=0</formula>
    </cfRule>
  </conditionalFormatting>
  <conditionalFormatting sqref="S20">
    <cfRule type="containsBlanks" dxfId="101" priority="47">
      <formula>LEN(TRIM(S20))=0</formula>
    </cfRule>
  </conditionalFormatting>
  <conditionalFormatting sqref="O20:P20">
    <cfRule type="containsBlanks" dxfId="100" priority="46">
      <formula>LEN(TRIM(O20))=0</formula>
    </cfRule>
  </conditionalFormatting>
  <conditionalFormatting sqref="Q20">
    <cfRule type="containsBlanks" dxfId="99" priority="45">
      <formula>LEN(TRIM(Q20))=0</formula>
    </cfRule>
  </conditionalFormatting>
  <conditionalFormatting sqref="N20">
    <cfRule type="containsBlanks" dxfId="98" priority="44">
      <formula>LEN(TRIM(N20))=0</formula>
    </cfRule>
  </conditionalFormatting>
  <conditionalFormatting sqref="H32">
    <cfRule type="containsBlanks" dxfId="97" priority="79">
      <formula>LEN(TRIM(H32))=0</formula>
    </cfRule>
  </conditionalFormatting>
  <conditionalFormatting sqref="I32">
    <cfRule type="containsBlanks" dxfId="96" priority="78">
      <formula>LEN(TRIM(I32))=0</formula>
    </cfRule>
  </conditionalFormatting>
  <conditionalFormatting sqref="J32">
    <cfRule type="containsBlanks" dxfId="95" priority="77">
      <formula>LEN(TRIM(J32))=0</formula>
    </cfRule>
  </conditionalFormatting>
  <conditionalFormatting sqref="K32">
    <cfRule type="containsBlanks" dxfId="94" priority="76">
      <formula>LEN(TRIM(K32))=0</formula>
    </cfRule>
  </conditionalFormatting>
  <conditionalFormatting sqref="M32">
    <cfRule type="containsBlanks" dxfId="93" priority="74">
      <formula>LEN(TRIM(M32))=0</formula>
    </cfRule>
  </conditionalFormatting>
  <conditionalFormatting sqref="L32">
    <cfRule type="containsBlanks" dxfId="92" priority="75">
      <formula>LEN(TRIM(L32))=0</formula>
    </cfRule>
  </conditionalFormatting>
  <conditionalFormatting sqref="R20">
    <cfRule type="containsBlanks" dxfId="91" priority="37">
      <formula>LEN(TRIM(R20))=0</formula>
    </cfRule>
  </conditionalFormatting>
  <conditionalFormatting sqref="T20">
    <cfRule type="containsBlanks" dxfId="90" priority="36">
      <formula>LEN(TRIM(T20))=0</formula>
    </cfRule>
  </conditionalFormatting>
  <conditionalFormatting sqref="S28">
    <cfRule type="containsBlanks" dxfId="89" priority="143">
      <formula>LEN(TRIM(S28))=0</formula>
    </cfRule>
  </conditionalFormatting>
  <conditionalFormatting sqref="O28:P28">
    <cfRule type="containsBlanks" dxfId="88" priority="142">
      <formula>LEN(TRIM(O28))=0</formula>
    </cfRule>
  </conditionalFormatting>
  <conditionalFormatting sqref="N28">
    <cfRule type="containsBlanks" dxfId="87" priority="140">
      <formula>LEN(TRIM(N28))=0</formula>
    </cfRule>
  </conditionalFormatting>
  <conditionalFormatting sqref="Q28">
    <cfRule type="containsBlanks" dxfId="86" priority="141">
      <formula>LEN(TRIM(Q28))=0</formula>
    </cfRule>
  </conditionalFormatting>
  <conditionalFormatting sqref="H28">
    <cfRule type="containsBlanks" dxfId="85" priority="139">
      <formula>LEN(TRIM(H28))=0</formula>
    </cfRule>
  </conditionalFormatting>
  <conditionalFormatting sqref="I28">
    <cfRule type="containsBlanks" dxfId="84" priority="138">
      <formula>LEN(TRIM(I28))=0</formula>
    </cfRule>
  </conditionalFormatting>
  <conditionalFormatting sqref="J28">
    <cfRule type="containsBlanks" dxfId="83" priority="137">
      <formula>LEN(TRIM(J28))=0</formula>
    </cfRule>
  </conditionalFormatting>
  <conditionalFormatting sqref="K28">
    <cfRule type="containsBlanks" dxfId="82" priority="136">
      <formula>LEN(TRIM(K28))=0</formula>
    </cfRule>
  </conditionalFormatting>
  <conditionalFormatting sqref="L28">
    <cfRule type="containsBlanks" dxfId="81" priority="135">
      <formula>LEN(TRIM(L28))=0</formula>
    </cfRule>
  </conditionalFormatting>
  <conditionalFormatting sqref="M28">
    <cfRule type="containsBlanks" dxfId="80" priority="134">
      <formula>LEN(TRIM(M28))=0</formula>
    </cfRule>
  </conditionalFormatting>
  <conditionalFormatting sqref="R28">
    <cfRule type="containsBlanks" dxfId="79" priority="133">
      <formula>LEN(TRIM(R28))=0</formula>
    </cfRule>
  </conditionalFormatting>
  <conditionalFormatting sqref="T28">
    <cfRule type="containsBlanks" dxfId="78" priority="132">
      <formula>LEN(TRIM(T28))=0</formula>
    </cfRule>
  </conditionalFormatting>
  <conditionalFormatting sqref="S29">
    <cfRule type="containsBlanks" dxfId="77" priority="131">
      <formula>LEN(TRIM(S29))=0</formula>
    </cfRule>
  </conditionalFormatting>
  <conditionalFormatting sqref="O29:P29">
    <cfRule type="containsBlanks" dxfId="76" priority="130">
      <formula>LEN(TRIM(O29))=0</formula>
    </cfRule>
  </conditionalFormatting>
  <conditionalFormatting sqref="N29">
    <cfRule type="containsBlanks" dxfId="75" priority="128">
      <formula>LEN(TRIM(N29))=0</formula>
    </cfRule>
  </conditionalFormatting>
  <conditionalFormatting sqref="Q29">
    <cfRule type="containsBlanks" dxfId="74" priority="129">
      <formula>LEN(TRIM(Q29))=0</formula>
    </cfRule>
  </conditionalFormatting>
  <conditionalFormatting sqref="H29">
    <cfRule type="containsBlanks" dxfId="73" priority="127">
      <formula>LEN(TRIM(H29))=0</formula>
    </cfRule>
  </conditionalFormatting>
  <conditionalFormatting sqref="I29">
    <cfRule type="containsBlanks" dxfId="72" priority="126">
      <formula>LEN(TRIM(I29))=0</formula>
    </cfRule>
  </conditionalFormatting>
  <conditionalFormatting sqref="J29">
    <cfRule type="containsBlanks" dxfId="71" priority="125">
      <formula>LEN(TRIM(J29))=0</formula>
    </cfRule>
  </conditionalFormatting>
  <conditionalFormatting sqref="K29">
    <cfRule type="containsBlanks" dxfId="70" priority="124">
      <formula>LEN(TRIM(K29))=0</formula>
    </cfRule>
  </conditionalFormatting>
  <conditionalFormatting sqref="L29">
    <cfRule type="containsBlanks" dxfId="69" priority="123">
      <formula>LEN(TRIM(L29))=0</formula>
    </cfRule>
  </conditionalFormatting>
  <conditionalFormatting sqref="M29">
    <cfRule type="containsBlanks" dxfId="68" priority="122">
      <formula>LEN(TRIM(M29))=0</formula>
    </cfRule>
  </conditionalFormatting>
  <conditionalFormatting sqref="R29">
    <cfRule type="containsBlanks" dxfId="67" priority="121">
      <formula>LEN(TRIM(R29))=0</formula>
    </cfRule>
  </conditionalFormatting>
  <conditionalFormatting sqref="T29">
    <cfRule type="containsBlanks" dxfId="66" priority="120">
      <formula>LEN(TRIM(T29))=0</formula>
    </cfRule>
  </conditionalFormatting>
  <conditionalFormatting sqref="S30">
    <cfRule type="containsBlanks" dxfId="65" priority="119">
      <formula>LEN(TRIM(S30))=0</formula>
    </cfRule>
  </conditionalFormatting>
  <conditionalFormatting sqref="O30:P30">
    <cfRule type="containsBlanks" dxfId="64" priority="118">
      <formula>LEN(TRIM(O30))=0</formula>
    </cfRule>
  </conditionalFormatting>
  <conditionalFormatting sqref="N30">
    <cfRule type="containsBlanks" dxfId="63" priority="116">
      <formula>LEN(TRIM(N30))=0</formula>
    </cfRule>
  </conditionalFormatting>
  <conditionalFormatting sqref="Q30">
    <cfRule type="containsBlanks" dxfId="62" priority="117">
      <formula>LEN(TRIM(Q30))=0</formula>
    </cfRule>
  </conditionalFormatting>
  <conditionalFormatting sqref="H30">
    <cfRule type="containsBlanks" dxfId="61" priority="115">
      <formula>LEN(TRIM(H30))=0</formula>
    </cfRule>
  </conditionalFormatting>
  <conditionalFormatting sqref="I30">
    <cfRule type="containsBlanks" dxfId="60" priority="114">
      <formula>LEN(TRIM(I30))=0</formula>
    </cfRule>
  </conditionalFormatting>
  <conditionalFormatting sqref="J30">
    <cfRule type="containsBlanks" dxfId="59" priority="113">
      <formula>LEN(TRIM(J30))=0</formula>
    </cfRule>
  </conditionalFormatting>
  <conditionalFormatting sqref="K30">
    <cfRule type="containsBlanks" dxfId="58" priority="112">
      <formula>LEN(TRIM(K30))=0</formula>
    </cfRule>
  </conditionalFormatting>
  <conditionalFormatting sqref="L30">
    <cfRule type="containsBlanks" dxfId="57" priority="111">
      <formula>LEN(TRIM(L30))=0</formula>
    </cfRule>
  </conditionalFormatting>
  <conditionalFormatting sqref="M30">
    <cfRule type="containsBlanks" dxfId="56" priority="110">
      <formula>LEN(TRIM(M30))=0</formula>
    </cfRule>
  </conditionalFormatting>
  <conditionalFormatting sqref="R30">
    <cfRule type="containsBlanks" dxfId="55" priority="109">
      <formula>LEN(TRIM(R30))=0</formula>
    </cfRule>
  </conditionalFormatting>
  <conditionalFormatting sqref="T30">
    <cfRule type="containsBlanks" dxfId="54" priority="108">
      <formula>LEN(TRIM(T30))=0</formula>
    </cfRule>
  </conditionalFormatting>
  <conditionalFormatting sqref="S31">
    <cfRule type="containsBlanks" dxfId="53" priority="107">
      <formula>LEN(TRIM(S31))=0</formula>
    </cfRule>
  </conditionalFormatting>
  <conditionalFormatting sqref="O31:P31">
    <cfRule type="containsBlanks" dxfId="52" priority="106">
      <formula>LEN(TRIM(O31))=0</formula>
    </cfRule>
  </conditionalFormatting>
  <conditionalFormatting sqref="N31">
    <cfRule type="containsBlanks" dxfId="51" priority="104">
      <formula>LEN(TRIM(N31))=0</formula>
    </cfRule>
  </conditionalFormatting>
  <conditionalFormatting sqref="Q31">
    <cfRule type="containsBlanks" dxfId="50" priority="105">
      <formula>LEN(TRIM(Q31))=0</formula>
    </cfRule>
  </conditionalFormatting>
  <conditionalFormatting sqref="H31">
    <cfRule type="containsBlanks" dxfId="49" priority="103">
      <formula>LEN(TRIM(H31))=0</formula>
    </cfRule>
  </conditionalFormatting>
  <conditionalFormatting sqref="I31">
    <cfRule type="containsBlanks" dxfId="48" priority="102">
      <formula>LEN(TRIM(I31))=0</formula>
    </cfRule>
  </conditionalFormatting>
  <conditionalFormatting sqref="J31">
    <cfRule type="containsBlanks" dxfId="47" priority="101">
      <formula>LEN(TRIM(J31))=0</formula>
    </cfRule>
  </conditionalFormatting>
  <conditionalFormatting sqref="K31">
    <cfRule type="containsBlanks" dxfId="46" priority="100">
      <formula>LEN(TRIM(K31))=0</formula>
    </cfRule>
  </conditionalFormatting>
  <conditionalFormatting sqref="L31">
    <cfRule type="containsBlanks" dxfId="45" priority="99">
      <formula>LEN(TRIM(L31))=0</formula>
    </cfRule>
  </conditionalFormatting>
  <conditionalFormatting sqref="M31">
    <cfRule type="containsBlanks" dxfId="44" priority="98">
      <formula>LEN(TRIM(M31))=0</formula>
    </cfRule>
  </conditionalFormatting>
  <conditionalFormatting sqref="R31">
    <cfRule type="containsBlanks" dxfId="43" priority="97">
      <formula>LEN(TRIM(R31))=0</formula>
    </cfRule>
  </conditionalFormatting>
  <conditionalFormatting sqref="T31">
    <cfRule type="containsBlanks" dxfId="42" priority="96">
      <formula>LEN(TRIM(T31))=0</formula>
    </cfRule>
  </conditionalFormatting>
  <conditionalFormatting sqref="H20">
    <cfRule type="containsBlanks" dxfId="41" priority="43">
      <formula>LEN(TRIM(H20))=0</formula>
    </cfRule>
  </conditionalFormatting>
  <conditionalFormatting sqref="I20">
    <cfRule type="containsBlanks" dxfId="40" priority="42">
      <formula>LEN(TRIM(I20))=0</formula>
    </cfRule>
  </conditionalFormatting>
  <conditionalFormatting sqref="K20">
    <cfRule type="containsBlanks" dxfId="39" priority="40">
      <formula>LEN(TRIM(K20))=0</formula>
    </cfRule>
  </conditionalFormatting>
  <conditionalFormatting sqref="J20">
    <cfRule type="containsBlanks" dxfId="38" priority="41">
      <formula>LEN(TRIM(J20))=0</formula>
    </cfRule>
  </conditionalFormatting>
  <conditionalFormatting sqref="L20">
    <cfRule type="containsBlanks" dxfId="37" priority="39">
      <formula>LEN(TRIM(L20))=0</formula>
    </cfRule>
  </conditionalFormatting>
  <conditionalFormatting sqref="M20">
    <cfRule type="containsBlanks" dxfId="36" priority="38">
      <formula>LEN(TRIM(M20))=0</formula>
    </cfRule>
  </conditionalFormatting>
  <conditionalFormatting sqref="C43:C44">
    <cfRule type="containsBlanks" dxfId="35" priority="33">
      <formula>LEN(TRIM(C43))=0</formula>
    </cfRule>
  </conditionalFormatting>
  <conditionalFormatting sqref="D38:F40">
    <cfRule type="containsBlanks" dxfId="34" priority="32">
      <formula>LEN(TRIM(D38))=0</formula>
    </cfRule>
  </conditionalFormatting>
  <conditionalFormatting sqref="J43:K44">
    <cfRule type="containsBlanks" dxfId="33" priority="35">
      <formula>LEN(TRIM(J43))=0</formula>
    </cfRule>
  </conditionalFormatting>
  <conditionalFormatting sqref="D34:F36">
    <cfRule type="containsBlanks" dxfId="32" priority="34">
      <formula>LEN(TRIM(D34))=0</formula>
    </cfRule>
  </conditionalFormatting>
  <conditionalFormatting sqref="S13">
    <cfRule type="containsBlanks" dxfId="31" priority="71">
      <formula>LEN(TRIM(S13))=0</formula>
    </cfRule>
  </conditionalFormatting>
  <conditionalFormatting sqref="O13:P13">
    <cfRule type="containsBlanks" dxfId="30" priority="70">
      <formula>LEN(TRIM(O13))=0</formula>
    </cfRule>
  </conditionalFormatting>
  <conditionalFormatting sqref="N13">
    <cfRule type="containsBlanks" dxfId="29" priority="68">
      <formula>LEN(TRIM(N13))=0</formula>
    </cfRule>
  </conditionalFormatting>
  <conditionalFormatting sqref="Q13">
    <cfRule type="containsBlanks" dxfId="28" priority="69">
      <formula>LEN(TRIM(Q13))=0</formula>
    </cfRule>
  </conditionalFormatting>
  <conditionalFormatting sqref="H13">
    <cfRule type="containsBlanks" dxfId="27" priority="67">
      <formula>LEN(TRIM(H13))=0</formula>
    </cfRule>
  </conditionalFormatting>
  <conditionalFormatting sqref="I13">
    <cfRule type="containsBlanks" dxfId="26" priority="66">
      <formula>LEN(TRIM(I13))=0</formula>
    </cfRule>
  </conditionalFormatting>
  <conditionalFormatting sqref="J13">
    <cfRule type="containsBlanks" dxfId="25" priority="65">
      <formula>LEN(TRIM(J13))=0</formula>
    </cfRule>
  </conditionalFormatting>
  <conditionalFormatting sqref="K13">
    <cfRule type="containsBlanks" dxfId="24" priority="64">
      <formula>LEN(TRIM(K13))=0</formula>
    </cfRule>
  </conditionalFormatting>
  <conditionalFormatting sqref="L13">
    <cfRule type="containsBlanks" dxfId="23" priority="63">
      <formula>LEN(TRIM(L13))=0</formula>
    </cfRule>
  </conditionalFormatting>
  <conditionalFormatting sqref="M13">
    <cfRule type="containsBlanks" dxfId="22" priority="62">
      <formula>LEN(TRIM(M13))=0</formula>
    </cfRule>
  </conditionalFormatting>
  <conditionalFormatting sqref="R13">
    <cfRule type="containsBlanks" dxfId="21" priority="61">
      <formula>LEN(TRIM(R13))=0</formula>
    </cfRule>
  </conditionalFormatting>
  <conditionalFormatting sqref="T13">
    <cfRule type="containsBlanks" dxfId="20" priority="60">
      <formula>LEN(TRIM(T13))=0</formula>
    </cfRule>
  </conditionalFormatting>
  <conditionalFormatting sqref="V12">
    <cfRule type="containsBlanks" dxfId="19" priority="31">
      <formula>LEN(TRIM(V12))=0</formula>
    </cfRule>
  </conditionalFormatting>
  <conditionalFormatting sqref="V9">
    <cfRule type="containsBlanks" dxfId="18" priority="30">
      <formula>LEN(TRIM(V9))=0</formula>
    </cfRule>
  </conditionalFormatting>
  <conditionalFormatting sqref="V21:V22">
    <cfRule type="containsBlanks" dxfId="17" priority="24">
      <formula>LEN(TRIM(V21))=0</formula>
    </cfRule>
  </conditionalFormatting>
  <conditionalFormatting sqref="V24">
    <cfRule type="containsBlanks" dxfId="16" priority="23">
      <formula>LEN(TRIM(V24))=0</formula>
    </cfRule>
  </conditionalFormatting>
  <conditionalFormatting sqref="V25">
    <cfRule type="containsBlanks" dxfId="15" priority="22">
      <formula>LEN(TRIM(V25))=0</formula>
    </cfRule>
  </conditionalFormatting>
  <conditionalFormatting sqref="V26">
    <cfRule type="containsBlanks" dxfId="14" priority="21">
      <formula>LEN(TRIM(V26))=0</formula>
    </cfRule>
  </conditionalFormatting>
  <conditionalFormatting sqref="V27">
    <cfRule type="containsBlanks" dxfId="13" priority="20">
      <formula>LEN(TRIM(V27))=0</formula>
    </cfRule>
  </conditionalFormatting>
  <conditionalFormatting sqref="V13">
    <cfRule type="containsBlanks" dxfId="12" priority="11">
      <formula>LEN(TRIM(V13))=0</formula>
    </cfRule>
  </conditionalFormatting>
  <conditionalFormatting sqref="V17">
    <cfRule type="containsBlanks" dxfId="11" priority="10">
      <formula>LEN(TRIM(V17))=0</formula>
    </cfRule>
  </conditionalFormatting>
  <conditionalFormatting sqref="V20">
    <cfRule type="containsBlanks" dxfId="10" priority="9">
      <formula>LEN(TRIM(V20))=0</formula>
    </cfRule>
  </conditionalFormatting>
  <conditionalFormatting sqref="V31:V32">
    <cfRule type="containsBlanks" dxfId="9" priority="8">
      <formula>LEN(TRIM(V31))=0</formula>
    </cfRule>
  </conditionalFormatting>
  <conditionalFormatting sqref="V28:V30">
    <cfRule type="containsBlanks" dxfId="8" priority="7">
      <formula>LEN(TRIM(V28))=0</formula>
    </cfRule>
  </conditionalFormatting>
  <conditionalFormatting sqref="V18">
    <cfRule type="containsBlanks" dxfId="7" priority="6">
      <formula>LEN(TRIM(V18))=0</formula>
    </cfRule>
  </conditionalFormatting>
  <conditionalFormatting sqref="V14:V15">
    <cfRule type="containsBlanks" dxfId="6" priority="5">
      <formula>LEN(TRIM(V14))=0</formula>
    </cfRule>
  </conditionalFormatting>
  <conditionalFormatting sqref="V10:V11">
    <cfRule type="containsBlanks" dxfId="5" priority="4">
      <formula>LEN(TRIM(V10))=0</formula>
    </cfRule>
  </conditionalFormatting>
  <conditionalFormatting sqref="V16">
    <cfRule type="containsBlanks" dxfId="4" priority="3">
      <formula>LEN(TRIM(V16))=0</formula>
    </cfRule>
  </conditionalFormatting>
  <conditionalFormatting sqref="V19">
    <cfRule type="containsBlanks" dxfId="3" priority="2">
      <formula>LEN(TRIM(V19))=0</formula>
    </cfRule>
  </conditionalFormatting>
  <conditionalFormatting sqref="V23">
    <cfRule type="containsBlanks" dxfId="2" priority="1">
      <formula>LEN(TRIM(V23))=0</formula>
    </cfRule>
  </conditionalFormatting>
  <pageMargins left="0.70866141732283472" right="0.70866141732283472" top="0.98425196850393704" bottom="0.74803149606299213" header="0.31496062992125984" footer="0.31496062992125984"/>
  <pageSetup paperSize="9" scale="52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  <rowBreaks count="1" manualBreakCount="1">
    <brk id="29" min="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8"/>
  <sheetViews>
    <sheetView showGridLines="0" zoomScaleNormal="100" workbookViewId="0"/>
  </sheetViews>
  <sheetFormatPr defaultColWidth="9.140625" defaultRowHeight="12.75" x14ac:dyDescent="0.2"/>
  <cols>
    <col min="1" max="1" width="1.85546875" style="122" customWidth="1"/>
    <col min="2" max="2" width="6.5703125" style="122" customWidth="1"/>
    <col min="3" max="4" width="35.7109375" style="122" customWidth="1"/>
    <col min="5" max="8" width="12.7109375" style="121" customWidth="1"/>
    <col min="9" max="9" width="15.7109375" style="121" customWidth="1"/>
    <col min="10" max="10" width="7.85546875" style="122" customWidth="1"/>
    <col min="11" max="11" width="15.7109375" style="122" customWidth="1"/>
    <col min="12" max="12" width="10.7109375" style="122" customWidth="1"/>
    <col min="13" max="13" width="15.7109375" style="122" customWidth="1"/>
    <col min="14" max="16384" width="9.140625" style="122"/>
  </cols>
  <sheetData>
    <row r="1" spans="1:23" s="2" customFormat="1" ht="20.100000000000001" customHeight="1" x14ac:dyDescent="0.25">
      <c r="B1" s="225" t="s">
        <v>154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33" t="s">
        <v>155</v>
      </c>
      <c r="C3" s="34"/>
      <c r="D3" s="34"/>
    </row>
    <row r="4" spans="1:23" customFormat="1" ht="15" x14ac:dyDescent="0.25">
      <c r="B4" s="35" t="str">
        <f>'Príloha č. 1'!B4</f>
        <v>Profesionálne dezinfekčné prípravky</v>
      </c>
      <c r="C4" s="34"/>
      <c r="D4" s="34"/>
    </row>
    <row r="5" spans="1:23" customFormat="1" ht="15" x14ac:dyDescent="0.25">
      <c r="B5" s="35"/>
      <c r="C5" s="34"/>
      <c r="D5" s="34"/>
    </row>
    <row r="6" spans="1:23" customFormat="1" ht="24.95" customHeight="1" x14ac:dyDescent="0.25">
      <c r="B6" s="226" t="s">
        <v>41</v>
      </c>
      <c r="C6" s="227"/>
      <c r="D6" s="227"/>
      <c r="E6" s="227"/>
      <c r="F6" s="228"/>
    </row>
    <row r="7" spans="1:23" customFormat="1" ht="15.75" customHeight="1" thickBot="1" x14ac:dyDescent="0.3"/>
    <row r="8" spans="1:23" s="123" customFormat="1" ht="30" customHeight="1" thickBot="1" x14ac:dyDescent="0.3">
      <c r="B8" s="268" t="s">
        <v>42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70"/>
    </row>
    <row r="9" spans="1:23" s="124" customFormat="1" ht="30" customHeight="1" x14ac:dyDescent="0.25">
      <c r="B9" s="271" t="s">
        <v>9</v>
      </c>
      <c r="C9" s="273" t="s">
        <v>142</v>
      </c>
      <c r="D9" s="275" t="s">
        <v>143</v>
      </c>
      <c r="E9" s="277" t="s">
        <v>14</v>
      </c>
      <c r="F9" s="277" t="s">
        <v>144</v>
      </c>
      <c r="G9" s="257" t="s">
        <v>145</v>
      </c>
      <c r="H9" s="259" t="s">
        <v>146</v>
      </c>
      <c r="I9" s="261" t="s">
        <v>147</v>
      </c>
      <c r="J9" s="263" t="s">
        <v>148</v>
      </c>
      <c r="K9" s="265" t="s">
        <v>149</v>
      </c>
      <c r="L9" s="266"/>
      <c r="M9" s="267"/>
    </row>
    <row r="10" spans="1:23" s="124" customFormat="1" ht="30" customHeight="1" x14ac:dyDescent="0.25">
      <c r="B10" s="272"/>
      <c r="C10" s="274"/>
      <c r="D10" s="276"/>
      <c r="E10" s="278"/>
      <c r="F10" s="278"/>
      <c r="G10" s="258"/>
      <c r="H10" s="260"/>
      <c r="I10" s="262"/>
      <c r="J10" s="264"/>
      <c r="K10" s="125" t="s">
        <v>150</v>
      </c>
      <c r="L10" s="126" t="s">
        <v>151</v>
      </c>
      <c r="M10" s="127" t="s">
        <v>152</v>
      </c>
    </row>
    <row r="11" spans="1:23" s="151" customFormat="1" ht="9.9499999999999993" customHeight="1" x14ac:dyDescent="0.25">
      <c r="B11" s="153" t="s">
        <v>2</v>
      </c>
      <c r="C11" s="152" t="s">
        <v>24</v>
      </c>
      <c r="D11" s="152" t="s">
        <v>25</v>
      </c>
      <c r="E11" s="152" t="s">
        <v>26</v>
      </c>
      <c r="F11" s="152" t="s">
        <v>31</v>
      </c>
      <c r="G11" s="152" t="s">
        <v>49</v>
      </c>
      <c r="H11" s="152" t="s">
        <v>50</v>
      </c>
      <c r="I11" s="152" t="s">
        <v>56</v>
      </c>
      <c r="J11" s="152" t="s">
        <v>57</v>
      </c>
      <c r="K11" s="152" t="s">
        <v>58</v>
      </c>
      <c r="L11" s="152" t="s">
        <v>59</v>
      </c>
      <c r="M11" s="154" t="s">
        <v>138</v>
      </c>
    </row>
    <row r="12" spans="1:23" s="139" customFormat="1" ht="30" customHeight="1" x14ac:dyDescent="0.25">
      <c r="B12" s="128"/>
      <c r="C12" s="129"/>
      <c r="D12" s="130"/>
      <c r="E12" s="131"/>
      <c r="F12" s="131"/>
      <c r="G12" s="132"/>
      <c r="H12" s="133"/>
      <c r="I12" s="134"/>
      <c r="J12" s="135"/>
      <c r="K12" s="136"/>
      <c r="L12" s="137"/>
      <c r="M12" s="138"/>
    </row>
    <row r="13" spans="1:23" s="139" customFormat="1" ht="30" customHeight="1" thickBot="1" x14ac:dyDescent="0.3">
      <c r="B13" s="140"/>
      <c r="C13" s="141"/>
      <c r="D13" s="142"/>
      <c r="E13" s="143"/>
      <c r="F13" s="143"/>
      <c r="G13" s="144"/>
      <c r="H13" s="145"/>
      <c r="I13" s="146"/>
      <c r="J13" s="147"/>
      <c r="K13" s="148"/>
      <c r="L13" s="149"/>
      <c r="M13" s="150"/>
    </row>
    <row r="14" spans="1:23" s="139" customFormat="1" ht="6.95" customHeight="1" thickBot="1" x14ac:dyDescent="0.3">
      <c r="B14" s="162"/>
      <c r="C14" s="163"/>
      <c r="D14" s="163"/>
      <c r="E14" s="162"/>
      <c r="F14" s="162"/>
      <c r="G14" s="162"/>
      <c r="H14" s="162"/>
      <c r="I14" s="162"/>
      <c r="J14" s="162"/>
      <c r="K14" s="164"/>
      <c r="L14" s="165"/>
      <c r="M14" s="164"/>
    </row>
    <row r="15" spans="1:23" s="123" customFormat="1" ht="30" customHeight="1" thickBot="1" x14ac:dyDescent="0.3">
      <c r="B15" s="268" t="s">
        <v>55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70"/>
    </row>
    <row r="16" spans="1:23" s="124" customFormat="1" ht="30" customHeight="1" x14ac:dyDescent="0.25">
      <c r="B16" s="271" t="s">
        <v>9</v>
      </c>
      <c r="C16" s="273" t="s">
        <v>142</v>
      </c>
      <c r="D16" s="275" t="s">
        <v>143</v>
      </c>
      <c r="E16" s="277" t="s">
        <v>14</v>
      </c>
      <c r="F16" s="277" t="s">
        <v>144</v>
      </c>
      <c r="G16" s="257" t="s">
        <v>145</v>
      </c>
      <c r="H16" s="259" t="s">
        <v>146</v>
      </c>
      <c r="I16" s="261" t="s">
        <v>147</v>
      </c>
      <c r="J16" s="263" t="s">
        <v>148</v>
      </c>
      <c r="K16" s="265" t="s">
        <v>149</v>
      </c>
      <c r="L16" s="266"/>
      <c r="M16" s="267"/>
    </row>
    <row r="17" spans="2:13" s="124" customFormat="1" ht="30" customHeight="1" x14ac:dyDescent="0.25">
      <c r="B17" s="272"/>
      <c r="C17" s="274"/>
      <c r="D17" s="276"/>
      <c r="E17" s="278"/>
      <c r="F17" s="278"/>
      <c r="G17" s="258"/>
      <c r="H17" s="260"/>
      <c r="I17" s="262"/>
      <c r="J17" s="264"/>
      <c r="K17" s="125" t="s">
        <v>150</v>
      </c>
      <c r="L17" s="126" t="s">
        <v>151</v>
      </c>
      <c r="M17" s="127" t="s">
        <v>152</v>
      </c>
    </row>
    <row r="18" spans="2:13" s="151" customFormat="1" ht="9.9499999999999993" customHeight="1" x14ac:dyDescent="0.25">
      <c r="B18" s="153" t="s">
        <v>2</v>
      </c>
      <c r="C18" s="152" t="s">
        <v>24</v>
      </c>
      <c r="D18" s="152" t="s">
        <v>25</v>
      </c>
      <c r="E18" s="152" t="s">
        <v>26</v>
      </c>
      <c r="F18" s="152" t="s">
        <v>31</v>
      </c>
      <c r="G18" s="152" t="s">
        <v>49</v>
      </c>
      <c r="H18" s="152" t="s">
        <v>50</v>
      </c>
      <c r="I18" s="152" t="s">
        <v>56</v>
      </c>
      <c r="J18" s="152" t="s">
        <v>57</v>
      </c>
      <c r="K18" s="152" t="s">
        <v>58</v>
      </c>
      <c r="L18" s="152" t="s">
        <v>59</v>
      </c>
      <c r="M18" s="154" t="s">
        <v>138</v>
      </c>
    </row>
    <row r="19" spans="2:13" s="139" customFormat="1" ht="30" customHeight="1" x14ac:dyDescent="0.25">
      <c r="B19" s="128"/>
      <c r="C19" s="129"/>
      <c r="D19" s="130"/>
      <c r="E19" s="131"/>
      <c r="F19" s="131"/>
      <c r="G19" s="132"/>
      <c r="H19" s="133"/>
      <c r="I19" s="134"/>
      <c r="J19" s="135"/>
      <c r="K19" s="136"/>
      <c r="L19" s="137"/>
      <c r="M19" s="138"/>
    </row>
    <row r="20" spans="2:13" s="139" customFormat="1" ht="30" customHeight="1" thickBot="1" x14ac:dyDescent="0.3">
      <c r="B20" s="140"/>
      <c r="C20" s="141"/>
      <c r="D20" s="142"/>
      <c r="E20" s="143"/>
      <c r="F20" s="143"/>
      <c r="G20" s="144"/>
      <c r="H20" s="145"/>
      <c r="I20" s="146"/>
      <c r="J20" s="147"/>
      <c r="K20" s="148"/>
      <c r="L20" s="149"/>
      <c r="M20" s="150"/>
    </row>
    <row r="21" spans="2:13" s="139" customFormat="1" ht="6.95" customHeight="1" thickBot="1" x14ac:dyDescent="0.3">
      <c r="B21" s="162"/>
      <c r="C21" s="163"/>
      <c r="D21" s="163"/>
      <c r="E21" s="162"/>
      <c r="F21" s="162"/>
      <c r="G21" s="162"/>
      <c r="H21" s="162"/>
      <c r="I21" s="162"/>
      <c r="J21" s="162"/>
      <c r="K21" s="164"/>
      <c r="L21" s="165"/>
      <c r="M21" s="164"/>
    </row>
    <row r="22" spans="2:13" s="123" customFormat="1" ht="30" customHeight="1" thickBot="1" x14ac:dyDescent="0.3">
      <c r="B22" s="268" t="s">
        <v>74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70"/>
    </row>
    <row r="23" spans="2:13" s="124" customFormat="1" ht="30" customHeight="1" x14ac:dyDescent="0.25">
      <c r="B23" s="271" t="s">
        <v>9</v>
      </c>
      <c r="C23" s="273" t="s">
        <v>142</v>
      </c>
      <c r="D23" s="275" t="s">
        <v>143</v>
      </c>
      <c r="E23" s="277" t="s">
        <v>14</v>
      </c>
      <c r="F23" s="277" t="s">
        <v>144</v>
      </c>
      <c r="G23" s="257" t="s">
        <v>145</v>
      </c>
      <c r="H23" s="259" t="s">
        <v>146</v>
      </c>
      <c r="I23" s="261" t="s">
        <v>147</v>
      </c>
      <c r="J23" s="263" t="s">
        <v>148</v>
      </c>
      <c r="K23" s="265" t="s">
        <v>149</v>
      </c>
      <c r="L23" s="266"/>
      <c r="M23" s="267"/>
    </row>
    <row r="24" spans="2:13" s="124" customFormat="1" ht="30" customHeight="1" x14ac:dyDescent="0.25">
      <c r="B24" s="272"/>
      <c r="C24" s="274"/>
      <c r="D24" s="276"/>
      <c r="E24" s="278"/>
      <c r="F24" s="278"/>
      <c r="G24" s="258"/>
      <c r="H24" s="260"/>
      <c r="I24" s="262"/>
      <c r="J24" s="264"/>
      <c r="K24" s="125" t="s">
        <v>150</v>
      </c>
      <c r="L24" s="126" t="s">
        <v>151</v>
      </c>
      <c r="M24" s="127" t="s">
        <v>152</v>
      </c>
    </row>
    <row r="25" spans="2:13" s="151" customFormat="1" ht="9.9499999999999993" customHeight="1" x14ac:dyDescent="0.25">
      <c r="B25" s="153" t="s">
        <v>2</v>
      </c>
      <c r="C25" s="152" t="s">
        <v>24</v>
      </c>
      <c r="D25" s="152" t="s">
        <v>25</v>
      </c>
      <c r="E25" s="152" t="s">
        <v>26</v>
      </c>
      <c r="F25" s="152" t="s">
        <v>31</v>
      </c>
      <c r="G25" s="152" t="s">
        <v>49</v>
      </c>
      <c r="H25" s="152" t="s">
        <v>50</v>
      </c>
      <c r="I25" s="152" t="s">
        <v>56</v>
      </c>
      <c r="J25" s="152" t="s">
        <v>57</v>
      </c>
      <c r="K25" s="152" t="s">
        <v>58</v>
      </c>
      <c r="L25" s="152" t="s">
        <v>59</v>
      </c>
      <c r="M25" s="154" t="s">
        <v>138</v>
      </c>
    </row>
    <row r="26" spans="2:13" s="139" customFormat="1" ht="30" customHeight="1" x14ac:dyDescent="0.25">
      <c r="B26" s="128"/>
      <c r="C26" s="129"/>
      <c r="D26" s="130"/>
      <c r="E26" s="131"/>
      <c r="F26" s="131"/>
      <c r="G26" s="132"/>
      <c r="H26" s="133"/>
      <c r="I26" s="134"/>
      <c r="J26" s="135"/>
      <c r="K26" s="136"/>
      <c r="L26" s="137"/>
      <c r="M26" s="138"/>
    </row>
    <row r="27" spans="2:13" s="139" customFormat="1" ht="30" customHeight="1" thickBot="1" x14ac:dyDescent="0.3">
      <c r="B27" s="140"/>
      <c r="C27" s="141"/>
      <c r="D27" s="142"/>
      <c r="E27" s="143"/>
      <c r="F27" s="143"/>
      <c r="G27" s="144"/>
      <c r="H27" s="145"/>
      <c r="I27" s="146"/>
      <c r="J27" s="147"/>
      <c r="K27" s="148"/>
      <c r="L27" s="149"/>
      <c r="M27" s="150"/>
    </row>
    <row r="28" spans="2:13" s="139" customFormat="1" ht="6.95" customHeight="1" thickBot="1" x14ac:dyDescent="0.3">
      <c r="B28" s="162"/>
      <c r="C28" s="163"/>
      <c r="D28" s="163"/>
      <c r="E28" s="162"/>
      <c r="F28" s="162"/>
      <c r="G28" s="162"/>
      <c r="H28" s="162"/>
      <c r="I28" s="162"/>
      <c r="J28" s="162"/>
      <c r="K28" s="164"/>
      <c r="L28" s="165"/>
      <c r="M28" s="164"/>
    </row>
    <row r="29" spans="2:13" s="123" customFormat="1" ht="30" customHeight="1" thickBot="1" x14ac:dyDescent="0.3">
      <c r="B29" s="268" t="s">
        <v>75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70"/>
    </row>
    <row r="30" spans="2:13" s="124" customFormat="1" ht="30" customHeight="1" x14ac:dyDescent="0.25">
      <c r="B30" s="271" t="s">
        <v>9</v>
      </c>
      <c r="C30" s="273" t="s">
        <v>142</v>
      </c>
      <c r="D30" s="275" t="s">
        <v>143</v>
      </c>
      <c r="E30" s="277" t="s">
        <v>14</v>
      </c>
      <c r="F30" s="277" t="s">
        <v>144</v>
      </c>
      <c r="G30" s="257" t="s">
        <v>145</v>
      </c>
      <c r="H30" s="259" t="s">
        <v>146</v>
      </c>
      <c r="I30" s="261" t="s">
        <v>147</v>
      </c>
      <c r="J30" s="263" t="s">
        <v>148</v>
      </c>
      <c r="K30" s="265" t="s">
        <v>149</v>
      </c>
      <c r="L30" s="266"/>
      <c r="M30" s="267"/>
    </row>
    <row r="31" spans="2:13" s="124" customFormat="1" ht="30" customHeight="1" x14ac:dyDescent="0.25">
      <c r="B31" s="272"/>
      <c r="C31" s="274"/>
      <c r="D31" s="276"/>
      <c r="E31" s="278"/>
      <c r="F31" s="278"/>
      <c r="G31" s="258"/>
      <c r="H31" s="260"/>
      <c r="I31" s="262"/>
      <c r="J31" s="264"/>
      <c r="K31" s="125" t="s">
        <v>150</v>
      </c>
      <c r="L31" s="126" t="s">
        <v>151</v>
      </c>
      <c r="M31" s="127" t="s">
        <v>152</v>
      </c>
    </row>
    <row r="32" spans="2:13" s="151" customFormat="1" ht="9.9499999999999993" customHeight="1" x14ac:dyDescent="0.25">
      <c r="B32" s="153" t="s">
        <v>2</v>
      </c>
      <c r="C32" s="152" t="s">
        <v>24</v>
      </c>
      <c r="D32" s="152" t="s">
        <v>25</v>
      </c>
      <c r="E32" s="152" t="s">
        <v>26</v>
      </c>
      <c r="F32" s="152" t="s">
        <v>31</v>
      </c>
      <c r="G32" s="152" t="s">
        <v>49</v>
      </c>
      <c r="H32" s="152" t="s">
        <v>50</v>
      </c>
      <c r="I32" s="152" t="s">
        <v>56</v>
      </c>
      <c r="J32" s="152" t="s">
        <v>57</v>
      </c>
      <c r="K32" s="152" t="s">
        <v>58</v>
      </c>
      <c r="L32" s="152" t="s">
        <v>59</v>
      </c>
      <c r="M32" s="154" t="s">
        <v>138</v>
      </c>
    </row>
    <row r="33" spans="2:13" s="139" customFormat="1" ht="30" customHeight="1" x14ac:dyDescent="0.25">
      <c r="B33" s="128"/>
      <c r="C33" s="129"/>
      <c r="D33" s="130"/>
      <c r="E33" s="131"/>
      <c r="F33" s="131"/>
      <c r="G33" s="132"/>
      <c r="H33" s="133"/>
      <c r="I33" s="134"/>
      <c r="J33" s="135"/>
      <c r="K33" s="136"/>
      <c r="L33" s="137"/>
      <c r="M33" s="138"/>
    </row>
    <row r="34" spans="2:13" s="139" customFormat="1" ht="30" customHeight="1" thickBot="1" x14ac:dyDescent="0.3">
      <c r="B34" s="140"/>
      <c r="C34" s="141"/>
      <c r="D34" s="142"/>
      <c r="E34" s="143"/>
      <c r="F34" s="143"/>
      <c r="G34" s="144"/>
      <c r="H34" s="145"/>
      <c r="I34" s="146"/>
      <c r="J34" s="147"/>
      <c r="K34" s="148"/>
      <c r="L34" s="149"/>
      <c r="M34" s="150"/>
    </row>
    <row r="35" spans="2:13" s="139" customFormat="1" ht="6.95" customHeight="1" thickBot="1" x14ac:dyDescent="0.3">
      <c r="B35" s="162"/>
      <c r="C35" s="163"/>
      <c r="D35" s="163"/>
      <c r="E35" s="162"/>
      <c r="F35" s="162"/>
      <c r="G35" s="162"/>
      <c r="H35" s="162"/>
      <c r="I35" s="162"/>
      <c r="J35" s="162"/>
      <c r="K35" s="164"/>
      <c r="L35" s="165"/>
      <c r="M35" s="164"/>
    </row>
    <row r="36" spans="2:13" s="123" customFormat="1" ht="30" customHeight="1" thickBot="1" x14ac:dyDescent="0.3">
      <c r="B36" s="268" t="s">
        <v>80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70"/>
    </row>
    <row r="37" spans="2:13" s="124" customFormat="1" ht="30" customHeight="1" x14ac:dyDescent="0.25">
      <c r="B37" s="271" t="s">
        <v>9</v>
      </c>
      <c r="C37" s="273" t="s">
        <v>142</v>
      </c>
      <c r="D37" s="275" t="s">
        <v>143</v>
      </c>
      <c r="E37" s="277" t="s">
        <v>14</v>
      </c>
      <c r="F37" s="277" t="s">
        <v>144</v>
      </c>
      <c r="G37" s="257" t="s">
        <v>145</v>
      </c>
      <c r="H37" s="259" t="s">
        <v>146</v>
      </c>
      <c r="I37" s="261" t="s">
        <v>147</v>
      </c>
      <c r="J37" s="263" t="s">
        <v>148</v>
      </c>
      <c r="K37" s="265" t="s">
        <v>149</v>
      </c>
      <c r="L37" s="266"/>
      <c r="M37" s="267"/>
    </row>
    <row r="38" spans="2:13" s="124" customFormat="1" ht="30" customHeight="1" x14ac:dyDescent="0.25">
      <c r="B38" s="272"/>
      <c r="C38" s="274"/>
      <c r="D38" s="276"/>
      <c r="E38" s="278"/>
      <c r="F38" s="278"/>
      <c r="G38" s="258"/>
      <c r="H38" s="260"/>
      <c r="I38" s="262"/>
      <c r="J38" s="264"/>
      <c r="K38" s="125" t="s">
        <v>150</v>
      </c>
      <c r="L38" s="126" t="s">
        <v>151</v>
      </c>
      <c r="M38" s="127" t="s">
        <v>152</v>
      </c>
    </row>
    <row r="39" spans="2:13" s="151" customFormat="1" ht="9.9499999999999993" customHeight="1" x14ac:dyDescent="0.25">
      <c r="B39" s="153" t="s">
        <v>2</v>
      </c>
      <c r="C39" s="152" t="s">
        <v>24</v>
      </c>
      <c r="D39" s="152" t="s">
        <v>25</v>
      </c>
      <c r="E39" s="152" t="s">
        <v>26</v>
      </c>
      <c r="F39" s="152" t="s">
        <v>31</v>
      </c>
      <c r="G39" s="152" t="s">
        <v>49</v>
      </c>
      <c r="H39" s="152" t="s">
        <v>50</v>
      </c>
      <c r="I39" s="152" t="s">
        <v>56</v>
      </c>
      <c r="J39" s="152" t="s">
        <v>57</v>
      </c>
      <c r="K39" s="152" t="s">
        <v>58</v>
      </c>
      <c r="L39" s="152" t="s">
        <v>59</v>
      </c>
      <c r="M39" s="154" t="s">
        <v>138</v>
      </c>
    </row>
    <row r="40" spans="2:13" s="139" customFormat="1" ht="30" customHeight="1" x14ac:dyDescent="0.25">
      <c r="B40" s="128"/>
      <c r="C40" s="129"/>
      <c r="D40" s="130"/>
      <c r="E40" s="131"/>
      <c r="F40" s="131"/>
      <c r="G40" s="132"/>
      <c r="H40" s="133"/>
      <c r="I40" s="134"/>
      <c r="J40" s="135"/>
      <c r="K40" s="136"/>
      <c r="L40" s="137"/>
      <c r="M40" s="138"/>
    </row>
    <row r="41" spans="2:13" s="139" customFormat="1" ht="30" customHeight="1" thickBot="1" x14ac:dyDescent="0.3">
      <c r="B41" s="140"/>
      <c r="C41" s="141"/>
      <c r="D41" s="142"/>
      <c r="E41" s="143"/>
      <c r="F41" s="143"/>
      <c r="G41" s="144"/>
      <c r="H41" s="145"/>
      <c r="I41" s="146"/>
      <c r="J41" s="147"/>
      <c r="K41" s="148"/>
      <c r="L41" s="149"/>
      <c r="M41" s="150"/>
    </row>
    <row r="42" spans="2:13" s="139" customFormat="1" ht="6.95" customHeight="1" thickBot="1" x14ac:dyDescent="0.3">
      <c r="B42" s="162"/>
      <c r="C42" s="163"/>
      <c r="D42" s="163"/>
      <c r="E42" s="162"/>
      <c r="F42" s="162"/>
      <c r="G42" s="162"/>
      <c r="H42" s="162"/>
      <c r="I42" s="162"/>
      <c r="J42" s="162"/>
      <c r="K42" s="164"/>
      <c r="L42" s="165"/>
      <c r="M42" s="164"/>
    </row>
    <row r="43" spans="2:13" s="123" customFormat="1" ht="30" customHeight="1" thickBot="1" x14ac:dyDescent="0.3">
      <c r="B43" s="268" t="s">
        <v>159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70"/>
    </row>
    <row r="44" spans="2:13" s="124" customFormat="1" ht="30" customHeight="1" x14ac:dyDescent="0.25">
      <c r="B44" s="271" t="s">
        <v>9</v>
      </c>
      <c r="C44" s="273" t="s">
        <v>142</v>
      </c>
      <c r="D44" s="275" t="s">
        <v>143</v>
      </c>
      <c r="E44" s="277" t="s">
        <v>14</v>
      </c>
      <c r="F44" s="277" t="s">
        <v>144</v>
      </c>
      <c r="G44" s="257" t="s">
        <v>145</v>
      </c>
      <c r="H44" s="259" t="s">
        <v>146</v>
      </c>
      <c r="I44" s="261" t="s">
        <v>147</v>
      </c>
      <c r="J44" s="263" t="s">
        <v>148</v>
      </c>
      <c r="K44" s="265" t="s">
        <v>149</v>
      </c>
      <c r="L44" s="266"/>
      <c r="M44" s="267"/>
    </row>
    <row r="45" spans="2:13" s="124" customFormat="1" ht="30" customHeight="1" x14ac:dyDescent="0.25">
      <c r="B45" s="272"/>
      <c r="C45" s="274"/>
      <c r="D45" s="276"/>
      <c r="E45" s="278"/>
      <c r="F45" s="278"/>
      <c r="G45" s="258"/>
      <c r="H45" s="260"/>
      <c r="I45" s="262"/>
      <c r="J45" s="264"/>
      <c r="K45" s="125" t="s">
        <v>150</v>
      </c>
      <c r="L45" s="126" t="s">
        <v>151</v>
      </c>
      <c r="M45" s="127" t="s">
        <v>152</v>
      </c>
    </row>
    <row r="46" spans="2:13" s="151" customFormat="1" ht="9.9499999999999993" customHeight="1" x14ac:dyDescent="0.25">
      <c r="B46" s="153" t="s">
        <v>2</v>
      </c>
      <c r="C46" s="152" t="s">
        <v>24</v>
      </c>
      <c r="D46" s="152" t="s">
        <v>25</v>
      </c>
      <c r="E46" s="152" t="s">
        <v>26</v>
      </c>
      <c r="F46" s="152" t="s">
        <v>31</v>
      </c>
      <c r="G46" s="152" t="s">
        <v>49</v>
      </c>
      <c r="H46" s="152" t="s">
        <v>50</v>
      </c>
      <c r="I46" s="152" t="s">
        <v>56</v>
      </c>
      <c r="J46" s="152" t="s">
        <v>57</v>
      </c>
      <c r="K46" s="152" t="s">
        <v>58</v>
      </c>
      <c r="L46" s="152" t="s">
        <v>59</v>
      </c>
      <c r="M46" s="154" t="s">
        <v>138</v>
      </c>
    </row>
    <row r="47" spans="2:13" s="139" customFormat="1" ht="30" customHeight="1" x14ac:dyDescent="0.25">
      <c r="B47" s="128"/>
      <c r="C47" s="129"/>
      <c r="D47" s="130"/>
      <c r="E47" s="131"/>
      <c r="F47" s="131"/>
      <c r="G47" s="132"/>
      <c r="H47" s="133"/>
      <c r="I47" s="134"/>
      <c r="J47" s="135"/>
      <c r="K47" s="136"/>
      <c r="L47" s="137"/>
      <c r="M47" s="138"/>
    </row>
    <row r="48" spans="2:13" s="139" customFormat="1" ht="30" customHeight="1" thickBot="1" x14ac:dyDescent="0.3">
      <c r="B48" s="140"/>
      <c r="C48" s="141"/>
      <c r="D48" s="142"/>
      <c r="E48" s="143"/>
      <c r="F48" s="143"/>
      <c r="G48" s="144"/>
      <c r="H48" s="145"/>
      <c r="I48" s="146"/>
      <c r="J48" s="147"/>
      <c r="K48" s="148"/>
      <c r="L48" s="149"/>
      <c r="M48" s="150"/>
    </row>
    <row r="49" spans="2:13" s="139" customFormat="1" ht="6.95" customHeight="1" thickBot="1" x14ac:dyDescent="0.3">
      <c r="B49" s="162"/>
      <c r="C49" s="163"/>
      <c r="D49" s="163"/>
      <c r="E49" s="162"/>
      <c r="F49" s="162"/>
      <c r="G49" s="162"/>
      <c r="H49" s="162"/>
      <c r="I49" s="162"/>
      <c r="J49" s="162"/>
      <c r="K49" s="164"/>
      <c r="L49" s="165"/>
      <c r="M49" s="164"/>
    </row>
    <row r="50" spans="2:13" s="123" customFormat="1" ht="30" customHeight="1" thickBot="1" x14ac:dyDescent="0.3">
      <c r="B50" s="268" t="s">
        <v>160</v>
      </c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70"/>
    </row>
    <row r="51" spans="2:13" s="124" customFormat="1" ht="30" customHeight="1" x14ac:dyDescent="0.25">
      <c r="B51" s="271" t="s">
        <v>9</v>
      </c>
      <c r="C51" s="273" t="s">
        <v>142</v>
      </c>
      <c r="D51" s="275" t="s">
        <v>143</v>
      </c>
      <c r="E51" s="277" t="s">
        <v>14</v>
      </c>
      <c r="F51" s="277" t="s">
        <v>144</v>
      </c>
      <c r="G51" s="257" t="s">
        <v>145</v>
      </c>
      <c r="H51" s="259" t="s">
        <v>146</v>
      </c>
      <c r="I51" s="261" t="s">
        <v>147</v>
      </c>
      <c r="J51" s="263" t="s">
        <v>148</v>
      </c>
      <c r="K51" s="265" t="s">
        <v>149</v>
      </c>
      <c r="L51" s="266"/>
      <c r="M51" s="267"/>
    </row>
    <row r="52" spans="2:13" s="124" customFormat="1" ht="30" customHeight="1" x14ac:dyDescent="0.25">
      <c r="B52" s="272"/>
      <c r="C52" s="274"/>
      <c r="D52" s="276"/>
      <c r="E52" s="278"/>
      <c r="F52" s="278"/>
      <c r="G52" s="258"/>
      <c r="H52" s="260"/>
      <c r="I52" s="262"/>
      <c r="J52" s="264"/>
      <c r="K52" s="125" t="s">
        <v>150</v>
      </c>
      <c r="L52" s="126" t="s">
        <v>151</v>
      </c>
      <c r="M52" s="127" t="s">
        <v>152</v>
      </c>
    </row>
    <row r="53" spans="2:13" s="151" customFormat="1" ht="9.9499999999999993" customHeight="1" x14ac:dyDescent="0.25">
      <c r="B53" s="153" t="s">
        <v>2</v>
      </c>
      <c r="C53" s="152" t="s">
        <v>24</v>
      </c>
      <c r="D53" s="152" t="s">
        <v>25</v>
      </c>
      <c r="E53" s="152" t="s">
        <v>26</v>
      </c>
      <c r="F53" s="152" t="s">
        <v>31</v>
      </c>
      <c r="G53" s="152" t="s">
        <v>49</v>
      </c>
      <c r="H53" s="152" t="s">
        <v>50</v>
      </c>
      <c r="I53" s="152" t="s">
        <v>56</v>
      </c>
      <c r="J53" s="152" t="s">
        <v>57</v>
      </c>
      <c r="K53" s="152" t="s">
        <v>58</v>
      </c>
      <c r="L53" s="152" t="s">
        <v>59</v>
      </c>
      <c r="M53" s="154" t="s">
        <v>138</v>
      </c>
    </row>
    <row r="54" spans="2:13" s="139" customFormat="1" ht="30" customHeight="1" x14ac:dyDescent="0.25">
      <c r="B54" s="128"/>
      <c r="C54" s="129"/>
      <c r="D54" s="130"/>
      <c r="E54" s="131"/>
      <c r="F54" s="131"/>
      <c r="G54" s="132"/>
      <c r="H54" s="133"/>
      <c r="I54" s="134"/>
      <c r="J54" s="135"/>
      <c r="K54" s="136"/>
      <c r="L54" s="137"/>
      <c r="M54" s="138"/>
    </row>
    <row r="55" spans="2:13" s="139" customFormat="1" ht="30" customHeight="1" thickBot="1" x14ac:dyDescent="0.3">
      <c r="B55" s="140"/>
      <c r="C55" s="141"/>
      <c r="D55" s="142"/>
      <c r="E55" s="143"/>
      <c r="F55" s="143"/>
      <c r="G55" s="144"/>
      <c r="H55" s="145"/>
      <c r="I55" s="146"/>
      <c r="J55" s="147"/>
      <c r="K55" s="148"/>
      <c r="L55" s="149"/>
      <c r="M55" s="150"/>
    </row>
    <row r="56" spans="2:13" s="139" customFormat="1" ht="6.95" customHeight="1" thickBot="1" x14ac:dyDescent="0.3">
      <c r="B56" s="162"/>
      <c r="C56" s="163"/>
      <c r="D56" s="163"/>
      <c r="E56" s="162"/>
      <c r="F56" s="162"/>
      <c r="G56" s="162"/>
      <c r="H56" s="162"/>
      <c r="I56" s="162"/>
      <c r="J56" s="162"/>
      <c r="K56" s="164"/>
      <c r="L56" s="165"/>
      <c r="M56" s="164"/>
    </row>
    <row r="57" spans="2:13" s="123" customFormat="1" ht="30" customHeight="1" thickBot="1" x14ac:dyDescent="0.3">
      <c r="B57" s="268" t="s">
        <v>161</v>
      </c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70"/>
    </row>
    <row r="58" spans="2:13" s="124" customFormat="1" ht="30" customHeight="1" x14ac:dyDescent="0.25">
      <c r="B58" s="271" t="s">
        <v>9</v>
      </c>
      <c r="C58" s="273" t="s">
        <v>142</v>
      </c>
      <c r="D58" s="275" t="s">
        <v>143</v>
      </c>
      <c r="E58" s="277" t="s">
        <v>14</v>
      </c>
      <c r="F58" s="277" t="s">
        <v>144</v>
      </c>
      <c r="G58" s="257" t="s">
        <v>145</v>
      </c>
      <c r="H58" s="259" t="s">
        <v>146</v>
      </c>
      <c r="I58" s="261" t="s">
        <v>147</v>
      </c>
      <c r="J58" s="263" t="s">
        <v>148</v>
      </c>
      <c r="K58" s="265" t="s">
        <v>149</v>
      </c>
      <c r="L58" s="266"/>
      <c r="M58" s="267"/>
    </row>
    <row r="59" spans="2:13" s="124" customFormat="1" ht="30" customHeight="1" x14ac:dyDescent="0.25">
      <c r="B59" s="272"/>
      <c r="C59" s="274"/>
      <c r="D59" s="276"/>
      <c r="E59" s="278"/>
      <c r="F59" s="278"/>
      <c r="G59" s="258"/>
      <c r="H59" s="260"/>
      <c r="I59" s="262"/>
      <c r="J59" s="264"/>
      <c r="K59" s="125" t="s">
        <v>150</v>
      </c>
      <c r="L59" s="126" t="s">
        <v>151</v>
      </c>
      <c r="M59" s="127" t="s">
        <v>152</v>
      </c>
    </row>
    <row r="60" spans="2:13" s="151" customFormat="1" ht="9.9499999999999993" customHeight="1" x14ac:dyDescent="0.25">
      <c r="B60" s="153" t="s">
        <v>2</v>
      </c>
      <c r="C60" s="152" t="s">
        <v>24</v>
      </c>
      <c r="D60" s="152" t="s">
        <v>25</v>
      </c>
      <c r="E60" s="152" t="s">
        <v>26</v>
      </c>
      <c r="F60" s="152" t="s">
        <v>31</v>
      </c>
      <c r="G60" s="152" t="s">
        <v>49</v>
      </c>
      <c r="H60" s="152" t="s">
        <v>50</v>
      </c>
      <c r="I60" s="152" t="s">
        <v>56</v>
      </c>
      <c r="J60" s="152" t="s">
        <v>57</v>
      </c>
      <c r="K60" s="152" t="s">
        <v>58</v>
      </c>
      <c r="L60" s="152" t="s">
        <v>59</v>
      </c>
      <c r="M60" s="154" t="s">
        <v>138</v>
      </c>
    </row>
    <row r="61" spans="2:13" s="139" customFormat="1" ht="30" customHeight="1" x14ac:dyDescent="0.25">
      <c r="B61" s="128"/>
      <c r="C61" s="129"/>
      <c r="D61" s="130"/>
      <c r="E61" s="131"/>
      <c r="F61" s="131"/>
      <c r="G61" s="132"/>
      <c r="H61" s="133"/>
      <c r="I61" s="134"/>
      <c r="J61" s="135"/>
      <c r="K61" s="136"/>
      <c r="L61" s="137"/>
      <c r="M61" s="138"/>
    </row>
    <row r="62" spans="2:13" s="139" customFormat="1" ht="30" customHeight="1" thickBot="1" x14ac:dyDescent="0.3">
      <c r="B62" s="140"/>
      <c r="C62" s="141"/>
      <c r="D62" s="142"/>
      <c r="E62" s="143"/>
      <c r="F62" s="143"/>
      <c r="G62" s="144"/>
      <c r="H62" s="145"/>
      <c r="I62" s="146"/>
      <c r="J62" s="147"/>
      <c r="K62" s="148"/>
      <c r="L62" s="149"/>
      <c r="M62" s="150"/>
    </row>
    <row r="63" spans="2:13" s="139" customFormat="1" ht="6.95" customHeight="1" thickBot="1" x14ac:dyDescent="0.3">
      <c r="B63" s="162"/>
      <c r="C63" s="163"/>
      <c r="D63" s="163"/>
      <c r="E63" s="162"/>
      <c r="F63" s="162"/>
      <c r="G63" s="162"/>
      <c r="H63" s="162"/>
      <c r="I63" s="162"/>
      <c r="J63" s="162"/>
      <c r="K63" s="164"/>
      <c r="L63" s="165"/>
      <c r="M63" s="164"/>
    </row>
    <row r="64" spans="2:13" s="123" customFormat="1" ht="30" customHeight="1" thickBot="1" x14ac:dyDescent="0.3">
      <c r="B64" s="268" t="s">
        <v>93</v>
      </c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70"/>
    </row>
    <row r="65" spans="2:13" s="124" customFormat="1" ht="30" customHeight="1" x14ac:dyDescent="0.25">
      <c r="B65" s="271" t="s">
        <v>9</v>
      </c>
      <c r="C65" s="273" t="s">
        <v>142</v>
      </c>
      <c r="D65" s="275" t="s">
        <v>143</v>
      </c>
      <c r="E65" s="277" t="s">
        <v>14</v>
      </c>
      <c r="F65" s="277" t="s">
        <v>144</v>
      </c>
      <c r="G65" s="257" t="s">
        <v>145</v>
      </c>
      <c r="H65" s="259" t="s">
        <v>146</v>
      </c>
      <c r="I65" s="261" t="s">
        <v>147</v>
      </c>
      <c r="J65" s="263" t="s">
        <v>148</v>
      </c>
      <c r="K65" s="265" t="s">
        <v>149</v>
      </c>
      <c r="L65" s="266"/>
      <c r="M65" s="267"/>
    </row>
    <row r="66" spans="2:13" s="124" customFormat="1" ht="30" customHeight="1" x14ac:dyDescent="0.25">
      <c r="B66" s="272"/>
      <c r="C66" s="274"/>
      <c r="D66" s="276"/>
      <c r="E66" s="278"/>
      <c r="F66" s="278"/>
      <c r="G66" s="258"/>
      <c r="H66" s="260"/>
      <c r="I66" s="262"/>
      <c r="J66" s="264"/>
      <c r="K66" s="125" t="s">
        <v>150</v>
      </c>
      <c r="L66" s="126" t="s">
        <v>151</v>
      </c>
      <c r="M66" s="127" t="s">
        <v>152</v>
      </c>
    </row>
    <row r="67" spans="2:13" s="151" customFormat="1" ht="9.9499999999999993" customHeight="1" x14ac:dyDescent="0.25">
      <c r="B67" s="153" t="s">
        <v>2</v>
      </c>
      <c r="C67" s="152" t="s">
        <v>24</v>
      </c>
      <c r="D67" s="152" t="s">
        <v>25</v>
      </c>
      <c r="E67" s="152" t="s">
        <v>26</v>
      </c>
      <c r="F67" s="152" t="s">
        <v>31</v>
      </c>
      <c r="G67" s="152" t="s">
        <v>49</v>
      </c>
      <c r="H67" s="152" t="s">
        <v>50</v>
      </c>
      <c r="I67" s="152" t="s">
        <v>56</v>
      </c>
      <c r="J67" s="152" t="s">
        <v>57</v>
      </c>
      <c r="K67" s="152" t="s">
        <v>58</v>
      </c>
      <c r="L67" s="152" t="s">
        <v>59</v>
      </c>
      <c r="M67" s="154" t="s">
        <v>138</v>
      </c>
    </row>
    <row r="68" spans="2:13" s="139" customFormat="1" ht="30" customHeight="1" x14ac:dyDescent="0.25">
      <c r="B68" s="128"/>
      <c r="C68" s="129"/>
      <c r="D68" s="130"/>
      <c r="E68" s="131"/>
      <c r="F68" s="131"/>
      <c r="G68" s="132"/>
      <c r="H68" s="133"/>
      <c r="I68" s="134"/>
      <c r="J68" s="135"/>
      <c r="K68" s="136"/>
      <c r="L68" s="137"/>
      <c r="M68" s="138"/>
    </row>
    <row r="69" spans="2:13" s="139" customFormat="1" ht="30" customHeight="1" thickBot="1" x14ac:dyDescent="0.3">
      <c r="B69" s="140"/>
      <c r="C69" s="141"/>
      <c r="D69" s="142"/>
      <c r="E69" s="143"/>
      <c r="F69" s="143"/>
      <c r="G69" s="144"/>
      <c r="H69" s="145"/>
      <c r="I69" s="146"/>
      <c r="J69" s="147"/>
      <c r="K69" s="148"/>
      <c r="L69" s="149"/>
      <c r="M69" s="150"/>
    </row>
    <row r="70" spans="2:13" s="139" customFormat="1" ht="6.95" customHeight="1" thickBot="1" x14ac:dyDescent="0.3">
      <c r="B70" s="162"/>
      <c r="C70" s="163"/>
      <c r="D70" s="163"/>
      <c r="E70" s="162"/>
      <c r="F70" s="162"/>
      <c r="G70" s="162"/>
      <c r="H70" s="162"/>
      <c r="I70" s="162"/>
      <c r="J70" s="162"/>
      <c r="K70" s="164"/>
      <c r="L70" s="165"/>
      <c r="M70" s="164"/>
    </row>
    <row r="71" spans="2:13" s="123" customFormat="1" ht="30" customHeight="1" thickBot="1" x14ac:dyDescent="0.3">
      <c r="B71" s="268" t="s">
        <v>97</v>
      </c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70"/>
    </row>
    <row r="72" spans="2:13" s="124" customFormat="1" ht="30" customHeight="1" x14ac:dyDescent="0.25">
      <c r="B72" s="271" t="s">
        <v>9</v>
      </c>
      <c r="C72" s="273" t="s">
        <v>142</v>
      </c>
      <c r="D72" s="275" t="s">
        <v>143</v>
      </c>
      <c r="E72" s="277" t="s">
        <v>14</v>
      </c>
      <c r="F72" s="277" t="s">
        <v>144</v>
      </c>
      <c r="G72" s="257" t="s">
        <v>145</v>
      </c>
      <c r="H72" s="259" t="s">
        <v>146</v>
      </c>
      <c r="I72" s="261" t="s">
        <v>147</v>
      </c>
      <c r="J72" s="263" t="s">
        <v>148</v>
      </c>
      <c r="K72" s="265" t="s">
        <v>149</v>
      </c>
      <c r="L72" s="266"/>
      <c r="M72" s="267"/>
    </row>
    <row r="73" spans="2:13" s="124" customFormat="1" ht="30" customHeight="1" x14ac:dyDescent="0.25">
      <c r="B73" s="272"/>
      <c r="C73" s="274"/>
      <c r="D73" s="276"/>
      <c r="E73" s="278"/>
      <c r="F73" s="278"/>
      <c r="G73" s="258"/>
      <c r="H73" s="260"/>
      <c r="I73" s="262"/>
      <c r="J73" s="264"/>
      <c r="K73" s="125" t="s">
        <v>150</v>
      </c>
      <c r="L73" s="126" t="s">
        <v>151</v>
      </c>
      <c r="M73" s="127" t="s">
        <v>152</v>
      </c>
    </row>
    <row r="74" spans="2:13" s="151" customFormat="1" ht="9.9499999999999993" customHeight="1" x14ac:dyDescent="0.25">
      <c r="B74" s="153" t="s">
        <v>2</v>
      </c>
      <c r="C74" s="152" t="s">
        <v>24</v>
      </c>
      <c r="D74" s="152" t="s">
        <v>25</v>
      </c>
      <c r="E74" s="152" t="s">
        <v>26</v>
      </c>
      <c r="F74" s="152" t="s">
        <v>31</v>
      </c>
      <c r="G74" s="152" t="s">
        <v>49</v>
      </c>
      <c r="H74" s="152" t="s">
        <v>50</v>
      </c>
      <c r="I74" s="152" t="s">
        <v>56</v>
      </c>
      <c r="J74" s="152" t="s">
        <v>57</v>
      </c>
      <c r="K74" s="152" t="s">
        <v>58</v>
      </c>
      <c r="L74" s="152" t="s">
        <v>59</v>
      </c>
      <c r="M74" s="154" t="s">
        <v>138</v>
      </c>
    </row>
    <row r="75" spans="2:13" s="139" customFormat="1" ht="30" customHeight="1" x14ac:dyDescent="0.25">
      <c r="B75" s="128"/>
      <c r="C75" s="129"/>
      <c r="D75" s="130"/>
      <c r="E75" s="131"/>
      <c r="F75" s="131"/>
      <c r="G75" s="132"/>
      <c r="H75" s="133"/>
      <c r="I75" s="134"/>
      <c r="J75" s="135"/>
      <c r="K75" s="136"/>
      <c r="L75" s="137"/>
      <c r="M75" s="138"/>
    </row>
    <row r="76" spans="2:13" s="139" customFormat="1" ht="30" customHeight="1" thickBot="1" x14ac:dyDescent="0.3">
      <c r="B76" s="140"/>
      <c r="C76" s="141"/>
      <c r="D76" s="142"/>
      <c r="E76" s="143"/>
      <c r="F76" s="143"/>
      <c r="G76" s="144"/>
      <c r="H76" s="145"/>
      <c r="I76" s="146"/>
      <c r="J76" s="147"/>
      <c r="K76" s="148"/>
      <c r="L76" s="149"/>
      <c r="M76" s="150"/>
    </row>
    <row r="77" spans="2:13" s="139" customFormat="1" ht="6.95" customHeight="1" thickBot="1" x14ac:dyDescent="0.3">
      <c r="B77" s="162"/>
      <c r="C77" s="163"/>
      <c r="D77" s="163"/>
      <c r="E77" s="162"/>
      <c r="F77" s="162"/>
      <c r="G77" s="162"/>
      <c r="H77" s="162"/>
      <c r="I77" s="162"/>
      <c r="J77" s="162"/>
      <c r="K77" s="164"/>
      <c r="L77" s="165"/>
      <c r="M77" s="164"/>
    </row>
    <row r="78" spans="2:13" s="123" customFormat="1" ht="30" customHeight="1" thickBot="1" x14ac:dyDescent="0.3">
      <c r="B78" s="268" t="s">
        <v>158</v>
      </c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70"/>
    </row>
    <row r="79" spans="2:13" s="124" customFormat="1" ht="30" customHeight="1" x14ac:dyDescent="0.25">
      <c r="B79" s="271" t="s">
        <v>9</v>
      </c>
      <c r="C79" s="273" t="s">
        <v>142</v>
      </c>
      <c r="D79" s="275" t="s">
        <v>143</v>
      </c>
      <c r="E79" s="277" t="s">
        <v>14</v>
      </c>
      <c r="F79" s="277" t="s">
        <v>144</v>
      </c>
      <c r="G79" s="257" t="s">
        <v>145</v>
      </c>
      <c r="H79" s="259" t="s">
        <v>146</v>
      </c>
      <c r="I79" s="261" t="s">
        <v>147</v>
      </c>
      <c r="J79" s="263" t="s">
        <v>148</v>
      </c>
      <c r="K79" s="265" t="s">
        <v>149</v>
      </c>
      <c r="L79" s="266"/>
      <c r="M79" s="267"/>
    </row>
    <row r="80" spans="2:13" s="124" customFormat="1" ht="30" customHeight="1" x14ac:dyDescent="0.25">
      <c r="B80" s="272"/>
      <c r="C80" s="274"/>
      <c r="D80" s="276"/>
      <c r="E80" s="278"/>
      <c r="F80" s="278"/>
      <c r="G80" s="258"/>
      <c r="H80" s="260"/>
      <c r="I80" s="262"/>
      <c r="J80" s="264"/>
      <c r="K80" s="125" t="s">
        <v>150</v>
      </c>
      <c r="L80" s="126" t="s">
        <v>151</v>
      </c>
      <c r="M80" s="127" t="s">
        <v>152</v>
      </c>
    </row>
    <row r="81" spans="2:13" s="151" customFormat="1" ht="9.9499999999999993" customHeight="1" x14ac:dyDescent="0.25">
      <c r="B81" s="153" t="s">
        <v>2</v>
      </c>
      <c r="C81" s="152" t="s">
        <v>24</v>
      </c>
      <c r="D81" s="152" t="s">
        <v>25</v>
      </c>
      <c r="E81" s="152" t="s">
        <v>26</v>
      </c>
      <c r="F81" s="152" t="s">
        <v>31</v>
      </c>
      <c r="G81" s="152" t="s">
        <v>49</v>
      </c>
      <c r="H81" s="152" t="s">
        <v>50</v>
      </c>
      <c r="I81" s="152" t="s">
        <v>56</v>
      </c>
      <c r="J81" s="152" t="s">
        <v>57</v>
      </c>
      <c r="K81" s="152" t="s">
        <v>58</v>
      </c>
      <c r="L81" s="152" t="s">
        <v>59</v>
      </c>
      <c r="M81" s="154" t="s">
        <v>138</v>
      </c>
    </row>
    <row r="82" spans="2:13" s="139" customFormat="1" ht="30" customHeight="1" x14ac:dyDescent="0.25">
      <c r="B82" s="128"/>
      <c r="C82" s="129"/>
      <c r="D82" s="130"/>
      <c r="E82" s="131"/>
      <c r="F82" s="131"/>
      <c r="G82" s="132"/>
      <c r="H82" s="133"/>
      <c r="I82" s="134"/>
      <c r="J82" s="135"/>
      <c r="K82" s="136"/>
      <c r="L82" s="137"/>
      <c r="M82" s="138"/>
    </row>
    <row r="83" spans="2:13" s="139" customFormat="1" ht="30" customHeight="1" thickBot="1" x14ac:dyDescent="0.3">
      <c r="B83" s="140"/>
      <c r="C83" s="141"/>
      <c r="D83" s="142"/>
      <c r="E83" s="143"/>
      <c r="F83" s="143"/>
      <c r="G83" s="144"/>
      <c r="H83" s="145"/>
      <c r="I83" s="146"/>
      <c r="J83" s="147"/>
      <c r="K83" s="148"/>
      <c r="L83" s="149"/>
      <c r="M83" s="150"/>
    </row>
    <row r="84" spans="2:13" s="139" customFormat="1" ht="6.95" customHeight="1" thickBot="1" x14ac:dyDescent="0.3">
      <c r="B84" s="162"/>
      <c r="C84" s="163"/>
      <c r="D84" s="163"/>
      <c r="E84" s="162"/>
      <c r="F84" s="162"/>
      <c r="G84" s="162"/>
      <c r="H84" s="162"/>
      <c r="I84" s="162"/>
      <c r="J84" s="162"/>
      <c r="K84" s="164"/>
      <c r="L84" s="165"/>
      <c r="M84" s="164"/>
    </row>
    <row r="85" spans="2:13" s="123" customFormat="1" ht="30" customHeight="1" thickBot="1" x14ac:dyDescent="0.3">
      <c r="B85" s="268" t="s">
        <v>108</v>
      </c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70"/>
    </row>
    <row r="86" spans="2:13" s="124" customFormat="1" ht="30" customHeight="1" x14ac:dyDescent="0.25">
      <c r="B86" s="271" t="s">
        <v>9</v>
      </c>
      <c r="C86" s="273" t="s">
        <v>142</v>
      </c>
      <c r="D86" s="275" t="s">
        <v>143</v>
      </c>
      <c r="E86" s="277" t="s">
        <v>14</v>
      </c>
      <c r="F86" s="277" t="s">
        <v>144</v>
      </c>
      <c r="G86" s="257" t="s">
        <v>145</v>
      </c>
      <c r="H86" s="259" t="s">
        <v>146</v>
      </c>
      <c r="I86" s="261" t="s">
        <v>147</v>
      </c>
      <c r="J86" s="263" t="s">
        <v>148</v>
      </c>
      <c r="K86" s="265" t="s">
        <v>149</v>
      </c>
      <c r="L86" s="266"/>
      <c r="M86" s="267"/>
    </row>
    <row r="87" spans="2:13" s="124" customFormat="1" ht="30" customHeight="1" x14ac:dyDescent="0.25">
      <c r="B87" s="272"/>
      <c r="C87" s="274"/>
      <c r="D87" s="276"/>
      <c r="E87" s="278"/>
      <c r="F87" s="278"/>
      <c r="G87" s="258"/>
      <c r="H87" s="260"/>
      <c r="I87" s="262"/>
      <c r="J87" s="264"/>
      <c r="K87" s="125" t="s">
        <v>150</v>
      </c>
      <c r="L87" s="126" t="s">
        <v>151</v>
      </c>
      <c r="M87" s="127" t="s">
        <v>152</v>
      </c>
    </row>
    <row r="88" spans="2:13" s="151" customFormat="1" ht="9.9499999999999993" customHeight="1" x14ac:dyDescent="0.25">
      <c r="B88" s="153" t="s">
        <v>2</v>
      </c>
      <c r="C88" s="152" t="s">
        <v>24</v>
      </c>
      <c r="D88" s="152" t="s">
        <v>25</v>
      </c>
      <c r="E88" s="152" t="s">
        <v>26</v>
      </c>
      <c r="F88" s="152" t="s">
        <v>31</v>
      </c>
      <c r="G88" s="152" t="s">
        <v>49</v>
      </c>
      <c r="H88" s="152" t="s">
        <v>50</v>
      </c>
      <c r="I88" s="152" t="s">
        <v>56</v>
      </c>
      <c r="J88" s="152" t="s">
        <v>57</v>
      </c>
      <c r="K88" s="152" t="s">
        <v>58</v>
      </c>
      <c r="L88" s="152" t="s">
        <v>59</v>
      </c>
      <c r="M88" s="154" t="s">
        <v>138</v>
      </c>
    </row>
    <row r="89" spans="2:13" s="139" customFormat="1" ht="30" customHeight="1" x14ac:dyDescent="0.25">
      <c r="B89" s="128"/>
      <c r="C89" s="129"/>
      <c r="D89" s="130"/>
      <c r="E89" s="131"/>
      <c r="F89" s="131"/>
      <c r="G89" s="132"/>
      <c r="H89" s="133"/>
      <c r="I89" s="134"/>
      <c r="J89" s="135"/>
      <c r="K89" s="136"/>
      <c r="L89" s="137"/>
      <c r="M89" s="138"/>
    </row>
    <row r="90" spans="2:13" s="139" customFormat="1" ht="30" customHeight="1" thickBot="1" x14ac:dyDescent="0.3">
      <c r="B90" s="140"/>
      <c r="C90" s="141"/>
      <c r="D90" s="142"/>
      <c r="E90" s="143"/>
      <c r="F90" s="143"/>
      <c r="G90" s="144"/>
      <c r="H90" s="145"/>
      <c r="I90" s="146"/>
      <c r="J90" s="147"/>
      <c r="K90" s="148"/>
      <c r="L90" s="149"/>
      <c r="M90" s="150"/>
    </row>
    <row r="94" spans="2:13" ht="20.100000000000001" customHeight="1" x14ac:dyDescent="0.2">
      <c r="B94" s="41" t="s">
        <v>32</v>
      </c>
      <c r="C94" s="41"/>
      <c r="D94" s="168"/>
      <c r="E94" s="122"/>
      <c r="H94" s="41"/>
      <c r="I94" s="41"/>
      <c r="J94" s="41"/>
      <c r="K94" s="41"/>
    </row>
    <row r="95" spans="2:13" ht="20.100000000000001" customHeight="1" x14ac:dyDescent="0.2">
      <c r="B95" s="41" t="s">
        <v>33</v>
      </c>
      <c r="C95" s="41"/>
      <c r="D95" s="169"/>
      <c r="E95" s="122"/>
      <c r="H95" s="41"/>
      <c r="I95" s="41"/>
      <c r="J95" s="41"/>
      <c r="K95" s="41"/>
    </row>
    <row r="96" spans="2:13" ht="20.100000000000001" customHeight="1" x14ac:dyDescent="0.2">
      <c r="B96" s="41" t="s">
        <v>34</v>
      </c>
      <c r="C96" s="41"/>
      <c r="D96" s="169"/>
      <c r="E96" s="122"/>
      <c r="H96" s="41"/>
      <c r="I96" s="41"/>
      <c r="J96" s="41"/>
      <c r="K96" s="41"/>
    </row>
    <row r="97" spans="2:11" ht="20.100000000000001" customHeight="1" x14ac:dyDescent="0.2">
      <c r="B97" s="41"/>
      <c r="C97" s="41"/>
      <c r="D97" s="41"/>
      <c r="E97" s="122"/>
      <c r="H97" s="41"/>
      <c r="I97" s="41"/>
      <c r="J97" s="41"/>
      <c r="K97" s="41"/>
    </row>
    <row r="98" spans="2:11" ht="20.100000000000001" customHeight="1" x14ac:dyDescent="0.2">
      <c r="B98" s="41" t="s">
        <v>35</v>
      </c>
      <c r="C98" s="41"/>
      <c r="D98" s="169"/>
      <c r="E98" s="122"/>
      <c r="H98" s="41"/>
      <c r="I98" s="41"/>
      <c r="J98" s="41"/>
      <c r="K98" s="41"/>
    </row>
    <row r="99" spans="2:11" ht="20.100000000000001" customHeight="1" x14ac:dyDescent="0.25">
      <c r="B99" s="41" t="s">
        <v>36</v>
      </c>
      <c r="C99" s="41"/>
      <c r="D99" s="169"/>
      <c r="E99" s="122"/>
      <c r="H99" s="41"/>
      <c r="I99"/>
      <c r="J99"/>
      <c r="K99"/>
    </row>
    <row r="100" spans="2:11" ht="20.100000000000001" customHeight="1" x14ac:dyDescent="0.2">
      <c r="B100" s="41" t="s">
        <v>37</v>
      </c>
      <c r="C100" s="41"/>
      <c r="D100" s="169"/>
      <c r="E100" s="122"/>
      <c r="H100" s="41"/>
      <c r="I100" s="46"/>
      <c r="J100" s="47"/>
      <c r="K100" s="47"/>
    </row>
    <row r="101" spans="2:11" ht="20.100000000000001" customHeight="1" x14ac:dyDescent="0.2">
      <c r="B101" s="44"/>
      <c r="C101" s="44"/>
      <c r="D101" s="44"/>
      <c r="E101" s="44"/>
      <c r="H101" s="41"/>
      <c r="I101" s="52" t="s">
        <v>4</v>
      </c>
      <c r="J101" s="192"/>
      <c r="K101" s="192"/>
    </row>
    <row r="102" spans="2:11" ht="20.100000000000001" customHeight="1" x14ac:dyDescent="0.2">
      <c r="B102" s="44"/>
      <c r="C102" s="44"/>
      <c r="D102" s="44"/>
      <c r="E102" s="44"/>
      <c r="F102" s="45"/>
      <c r="G102" s="45"/>
      <c r="H102" s="41"/>
      <c r="I102" s="52"/>
      <c r="J102" s="53"/>
      <c r="K102" s="53"/>
    </row>
    <row r="103" spans="2:11" ht="20.100000000000001" customHeight="1" x14ac:dyDescent="0.2">
      <c r="B103" s="48" t="s">
        <v>3</v>
      </c>
      <c r="C103" s="169"/>
      <c r="D103" s="44"/>
      <c r="E103" s="44"/>
      <c r="F103" s="49"/>
      <c r="G103" s="49"/>
      <c r="H103" s="50"/>
      <c r="I103" s="54" t="s">
        <v>6</v>
      </c>
      <c r="J103" s="193"/>
      <c r="K103" s="193"/>
    </row>
    <row r="104" spans="2:11" ht="20.100000000000001" customHeight="1" x14ac:dyDescent="0.25">
      <c r="B104" t="s">
        <v>5</v>
      </c>
      <c r="C104" s="169"/>
      <c r="D104" s="44"/>
      <c r="E104" s="44"/>
      <c r="F104"/>
      <c r="G104"/>
      <c r="H104"/>
      <c r="I104" s="54" t="s">
        <v>7</v>
      </c>
      <c r="J104" s="194"/>
      <c r="K104" s="194"/>
    </row>
    <row r="105" spans="2:11" ht="20.100000000000001" customHeight="1" x14ac:dyDescent="0.25">
      <c r="B105"/>
      <c r="C105"/>
      <c r="D105" s="44"/>
      <c r="E105" s="44"/>
      <c r="F105"/>
      <c r="G105"/>
      <c r="H105"/>
      <c r="I105" s="55" t="s">
        <v>8</v>
      </c>
      <c r="J105" s="46"/>
      <c r="K105" s="56"/>
    </row>
    <row r="107" spans="2:11" x14ac:dyDescent="0.2">
      <c r="B107" s="195" t="s">
        <v>38</v>
      </c>
      <c r="C107" s="195"/>
    </row>
    <row r="108" spans="2:11" x14ac:dyDescent="0.2">
      <c r="B108" s="57"/>
      <c r="C108" s="58" t="s">
        <v>39</v>
      </c>
    </row>
  </sheetData>
  <mergeCells count="138">
    <mergeCell ref="J103:K103"/>
    <mergeCell ref="J104:K104"/>
    <mergeCell ref="B107:C107"/>
    <mergeCell ref="J101:K101"/>
    <mergeCell ref="G86:G87"/>
    <mergeCell ref="H86:H87"/>
    <mergeCell ref="I86:I87"/>
    <mergeCell ref="J86:J87"/>
    <mergeCell ref="K86:M86"/>
    <mergeCell ref="H79:H80"/>
    <mergeCell ref="I79:I80"/>
    <mergeCell ref="J79:J80"/>
    <mergeCell ref="K79:M79"/>
    <mergeCell ref="B85:M85"/>
    <mergeCell ref="B86:B87"/>
    <mergeCell ref="C86:C87"/>
    <mergeCell ref="D86:D87"/>
    <mergeCell ref="E86:E87"/>
    <mergeCell ref="F86:F87"/>
    <mergeCell ref="B79:B80"/>
    <mergeCell ref="C79:C80"/>
    <mergeCell ref="D79:D80"/>
    <mergeCell ref="E79:E80"/>
    <mergeCell ref="F79:F80"/>
    <mergeCell ref="G79:G80"/>
    <mergeCell ref="G72:G73"/>
    <mergeCell ref="H72:H73"/>
    <mergeCell ref="I72:I73"/>
    <mergeCell ref="J72:J73"/>
    <mergeCell ref="K72:M72"/>
    <mergeCell ref="B78:M78"/>
    <mergeCell ref="H65:H66"/>
    <mergeCell ref="I65:I66"/>
    <mergeCell ref="J65:J66"/>
    <mergeCell ref="K65:M65"/>
    <mergeCell ref="B71:M71"/>
    <mergeCell ref="B72:B73"/>
    <mergeCell ref="C72:C73"/>
    <mergeCell ref="D72:D73"/>
    <mergeCell ref="E72:E73"/>
    <mergeCell ref="F72:F73"/>
    <mergeCell ref="B65:B66"/>
    <mergeCell ref="C65:C66"/>
    <mergeCell ref="D65:D66"/>
    <mergeCell ref="E65:E66"/>
    <mergeCell ref="F65:F66"/>
    <mergeCell ref="G65:G66"/>
    <mergeCell ref="G58:G59"/>
    <mergeCell ref="H58:H59"/>
    <mergeCell ref="I58:I59"/>
    <mergeCell ref="J58:J59"/>
    <mergeCell ref="K58:M58"/>
    <mergeCell ref="B64:M64"/>
    <mergeCell ref="H51:H52"/>
    <mergeCell ref="I51:I52"/>
    <mergeCell ref="J51:J52"/>
    <mergeCell ref="K51:M51"/>
    <mergeCell ref="B57:M57"/>
    <mergeCell ref="B58:B59"/>
    <mergeCell ref="C58:C59"/>
    <mergeCell ref="D58:D59"/>
    <mergeCell ref="E58:E59"/>
    <mergeCell ref="F58:F59"/>
    <mergeCell ref="B51:B52"/>
    <mergeCell ref="C51:C52"/>
    <mergeCell ref="D51:D52"/>
    <mergeCell ref="E51:E52"/>
    <mergeCell ref="F51:F52"/>
    <mergeCell ref="G51:G52"/>
    <mergeCell ref="G44:G45"/>
    <mergeCell ref="H44:H45"/>
    <mergeCell ref="I44:I45"/>
    <mergeCell ref="J44:J45"/>
    <mergeCell ref="K44:M44"/>
    <mergeCell ref="B50:M50"/>
    <mergeCell ref="B1:T1"/>
    <mergeCell ref="B6:F6"/>
    <mergeCell ref="B43:M43"/>
    <mergeCell ref="B44:B45"/>
    <mergeCell ref="C44:C45"/>
    <mergeCell ref="G37:G38"/>
    <mergeCell ref="H37:H38"/>
    <mergeCell ref="I37:I38"/>
    <mergeCell ref="J37:J38"/>
    <mergeCell ref="K37:M37"/>
    <mergeCell ref="D44:D45"/>
    <mergeCell ref="E44:E45"/>
    <mergeCell ref="F44:F45"/>
    <mergeCell ref="H30:H31"/>
    <mergeCell ref="I30:I31"/>
    <mergeCell ref="J30:J31"/>
    <mergeCell ref="K30:M30"/>
    <mergeCell ref="B36:M36"/>
    <mergeCell ref="B37:B38"/>
    <mergeCell ref="C37:C38"/>
    <mergeCell ref="D37:D38"/>
    <mergeCell ref="E37:E38"/>
    <mergeCell ref="F37:F38"/>
    <mergeCell ref="B30:B31"/>
    <mergeCell ref="C30:C31"/>
    <mergeCell ref="D30:D31"/>
    <mergeCell ref="E30:E31"/>
    <mergeCell ref="F30:F31"/>
    <mergeCell ref="G30:G31"/>
    <mergeCell ref="G23:G24"/>
    <mergeCell ref="H23:H24"/>
    <mergeCell ref="I23:I24"/>
    <mergeCell ref="J23:J24"/>
    <mergeCell ref="K23:M23"/>
    <mergeCell ref="B29:M29"/>
    <mergeCell ref="H16:H17"/>
    <mergeCell ref="I16:I17"/>
    <mergeCell ref="J16:J17"/>
    <mergeCell ref="K16:M16"/>
    <mergeCell ref="B22:M22"/>
    <mergeCell ref="B23:B24"/>
    <mergeCell ref="C23:C24"/>
    <mergeCell ref="D23:D24"/>
    <mergeCell ref="E23:E24"/>
    <mergeCell ref="F23:F24"/>
    <mergeCell ref="B16:B17"/>
    <mergeCell ref="C16:C17"/>
    <mergeCell ref="D16:D17"/>
    <mergeCell ref="E16:E17"/>
    <mergeCell ref="F16:F17"/>
    <mergeCell ref="G16:G17"/>
    <mergeCell ref="G9:G10"/>
    <mergeCell ref="H9:H10"/>
    <mergeCell ref="I9:I10"/>
    <mergeCell ref="J9:J10"/>
    <mergeCell ref="K9:M9"/>
    <mergeCell ref="B15:M15"/>
    <mergeCell ref="B8:M8"/>
    <mergeCell ref="B9:B10"/>
    <mergeCell ref="C9:C10"/>
    <mergeCell ref="D9:D10"/>
    <mergeCell ref="E9:E10"/>
    <mergeCell ref="F9:F10"/>
  </mergeCells>
  <conditionalFormatting sqref="C103:C104 D98:D100 D94:D96">
    <cfRule type="containsBlanks" dxfId="1" priority="2">
      <formula>LEN(TRIM(C94))=0</formula>
    </cfRule>
  </conditionalFormatting>
  <conditionalFormatting sqref="J103:K104">
    <cfRule type="containsBlanks" dxfId="0" priority="4">
      <formula>LEN(TRIM(J103))=0</formula>
    </cfRule>
  </conditionalFormatting>
  <pageMargins left="0.7" right="0.7" top="0.75" bottom="0.75" header="0.3" footer="0.3"/>
  <pageSetup paperSize="9" scale="66" orientation="landscape" r:id="rId1"/>
  <rowBreaks count="3" manualBreakCount="3">
    <brk id="28" max="12" man="1"/>
    <brk id="56" max="12" man="1"/>
    <brk id="84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2024-02-22T14:06:41Z</cp:lastPrinted>
  <dcterms:created xsi:type="dcterms:W3CDTF">2017-04-21T05:51:15Z</dcterms:created>
  <dcterms:modified xsi:type="dcterms:W3CDTF">2024-02-29T14:00:48Z</dcterms:modified>
</cp:coreProperties>
</file>