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ojekty\PRV_4.1_výzva_65_PRV_2022\GREEN POINT, spol. s r.o. - HIGH TECH\VO monitorovací dron\VO\"/>
    </mc:Choice>
  </mc:AlternateContent>
  <xr:revisionPtr revIDLastSave="0" documentId="13_ncr:1_{4D022594-AE83-4D3B-9AE8-ECFF79A36DE9}" xr6:coauthVersionLast="47" xr6:coauthVersionMax="47" xr10:uidLastSave="{00000000-0000-0000-0000-000000000000}"/>
  <bookViews>
    <workbookView xWindow="-110" yWindow="-110" windowWidth="38620" windowHeight="21220" xr2:uid="{AEB4DC1D-9796-427A-A3D1-5C686D4B846D}"/>
  </bookViews>
  <sheets>
    <sheet name="Príloha č. 2" sheetId="1" r:id="rId1"/>
  </sheets>
  <externalReferences>
    <externalReference r:id="rId2"/>
  </externalReferences>
  <definedNames>
    <definedName name="_xlnm._FilterDatabase" localSheetId="0" hidden="1">'Príloha č. 2'!$A$1:$A$49</definedName>
    <definedName name="_xlnm.Print_Area" localSheetId="0">'Príloha č. 2'!$B$4:$K$49</definedName>
    <definedName name="podopatrenie">'[1]Výzvy PPA'!$B$33:$B$41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1" i="1" l="1"/>
  <c r="K31" i="1" s="1"/>
  <c r="J35" i="1"/>
  <c r="K35" i="1" s="1"/>
  <c r="J34" i="1"/>
  <c r="K34" i="1" s="1"/>
  <c r="J33" i="1"/>
  <c r="K33" i="1" s="1"/>
  <c r="J32" i="1"/>
  <c r="K32" i="1" s="1"/>
  <c r="J30" i="1"/>
  <c r="M27" i="1"/>
  <c r="J36" i="1" l="1"/>
  <c r="K30" i="1"/>
  <c r="K36" i="1" s="1"/>
</calcChain>
</file>

<file path=xl/sharedStrings.xml><?xml version="1.0" encoding="utf-8"?>
<sst xmlns="http://schemas.openxmlformats.org/spreadsheetml/2006/main" count="50" uniqueCount="43">
  <si>
    <t>Pokyny k vyplneniu: Vypĺňajú sa žlto vyznačené polia !!!</t>
  </si>
  <si>
    <t>Na základe Vašej výzvy na predloženie ponuky Vám predkladáme ponuku a vyhlasujeme, že sme si preštudovali Výzvu na predloženie ponuky a súhlasíme s podmienkami uvedenými vo Výzve na predloženie  ponuky. Čestne vyhlasujeme, že akceptujeme všetky požiadavky zadávateľa a tieto požiadavky sme zahrnuli do predloženej ponuky.</t>
  </si>
  <si>
    <t>Obchodný názov:</t>
  </si>
  <si>
    <t>Sídlo:</t>
  </si>
  <si>
    <t>IČO:</t>
  </si>
  <si>
    <t>DIČ:</t>
  </si>
  <si>
    <t>Platiteľ DPH / Neplatiteľ DPH / Zahraničný subjekt</t>
  </si>
  <si>
    <t>IČ DPH:</t>
  </si>
  <si>
    <t>Štatutár/ štatutári:</t>
  </si>
  <si>
    <t>Kontaktná adresa:</t>
  </si>
  <si>
    <t>Kontaktná osoba:</t>
  </si>
  <si>
    <t>Mobil:</t>
  </si>
  <si>
    <t>e-mailový kontakt:</t>
  </si>
  <si>
    <t>Názov predmetu:</t>
  </si>
  <si>
    <t>Položka</t>
  </si>
  <si>
    <t>Uveďte konkrétny názov – výrobca, značka, typové označenie a pod. /
Pri stavbe názov stavby z projektovej dokumentácie</t>
  </si>
  <si>
    <t>Merná jednotka</t>
  </si>
  <si>
    <t>Jednotková cena 
v EUR bez DPH*</t>
  </si>
  <si>
    <t>Množstvo</t>
  </si>
  <si>
    <t>Cena celkom 
v EUR bez DPH</t>
  </si>
  <si>
    <t>Cena celkom 
v EUR vrátane DPH</t>
  </si>
  <si>
    <t>ks</t>
  </si>
  <si>
    <t>Ďalšie súčasti hodnoty obstarávaného zariadenia</t>
  </si>
  <si>
    <t>Doprava na miesto realizácie</t>
  </si>
  <si>
    <t>-</t>
  </si>
  <si>
    <t>Montáž zariadenia a uvedenie do prevádzky</t>
  </si>
  <si>
    <t xml:space="preserve">Cenová ponuka spolu: </t>
  </si>
  <si>
    <t>* Neplatiteľ DPH uvádza jednotkovú cenu celkom.</t>
  </si>
  <si>
    <t>Miesto:</t>
  </si>
  <si>
    <t>Dátum:</t>
  </si>
  <si>
    <r>
      <rPr>
        <b/>
        <u/>
        <sz val="11"/>
        <color theme="1"/>
        <rFont val="Calibri"/>
        <family val="2"/>
        <charset val="238"/>
        <scheme val="minor"/>
      </rPr>
      <t>Poznámka</t>
    </r>
    <r>
      <rPr>
        <sz val="11"/>
        <color theme="1"/>
        <rFont val="Calibri"/>
        <family val="2"/>
        <charset val="238"/>
        <scheme val="minor"/>
      </rPr>
      <t>: Ponuka musí byť podpísaná v zmysle Živnostenského / Obchodného, resp. iného registra, ktorý oprávňuje uchádzača na podnikanie.</t>
    </r>
  </si>
  <si>
    <t xml:space="preserve">monitorovací dron </t>
  </si>
  <si>
    <t>lietadlo</t>
  </si>
  <si>
    <t>Prídavné zariadenia</t>
  </si>
  <si>
    <t>Multispektrálna kamera</t>
  </si>
  <si>
    <t xml:space="preserve">školenie a letecké skúšky na dopravnom úrade </t>
  </si>
  <si>
    <t>Cena dodávaného predmetu</t>
  </si>
  <si>
    <t>monitorovací dron</t>
  </si>
  <si>
    <t xml:space="preserve">Príloha č. 2: </t>
  </si>
  <si>
    <t>RGB kamera</t>
  </si>
  <si>
    <t>Kúpna zmluva-Príloha č.2</t>
  </si>
  <si>
    <t>Identifikačné údaje dodávateľa:</t>
  </si>
  <si>
    <t>podpis a pečiatka dodávateľa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</si>
</sst>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d/mm/yyyy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dotted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100">
    <xf numFmtId="0" fontId="0" fillId="0" borderId="0" xfId="0"/>
    <xf numFmtId="4" fontId="12" fillId="3" borderId="29" xfId="0" applyNumberFormat="1" applyFont="1" applyFill="1" applyBorder="1" applyAlignment="1" applyProtection="1">
      <alignment vertical="center" wrapText="1"/>
      <protection locked="0"/>
    </xf>
    <xf numFmtId="4" fontId="12" fillId="3" borderId="35" xfId="0" applyNumberFormat="1" applyFont="1" applyFill="1" applyBorder="1" applyAlignment="1" applyProtection="1">
      <alignment vertical="center" wrapText="1"/>
      <protection locked="0"/>
    </xf>
    <xf numFmtId="4" fontId="12" fillId="3" borderId="40" xfId="0" applyNumberFormat="1" applyFont="1" applyFill="1" applyBorder="1" applyAlignment="1" applyProtection="1">
      <alignment vertical="center" wrapText="1"/>
      <protection locked="0"/>
    </xf>
    <xf numFmtId="0" fontId="8" fillId="0" borderId="43" xfId="1" applyFont="1" applyBorder="1" applyAlignment="1" applyProtection="1">
      <alignment vertical="center"/>
      <protection locked="0"/>
    </xf>
    <xf numFmtId="0" fontId="8" fillId="0" borderId="0" xfId="1" applyFont="1" applyAlignment="1" applyProtection="1">
      <alignment vertical="center"/>
      <protection locked="0"/>
    </xf>
    <xf numFmtId="165" fontId="8" fillId="0" borderId="43" xfId="1" applyNumberFormat="1" applyFont="1" applyBorder="1" applyAlignment="1" applyProtection="1">
      <alignment vertical="center"/>
      <protection locked="0"/>
    </xf>
    <xf numFmtId="0" fontId="2" fillId="0" borderId="0" xfId="0" applyFont="1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quotePrefix="1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49" fontId="0" fillId="0" borderId="0" xfId="0" applyNumberFormat="1"/>
    <xf numFmtId="49" fontId="0" fillId="4" borderId="0" xfId="0" applyNumberFormat="1" applyFill="1"/>
    <xf numFmtId="0" fontId="11" fillId="2" borderId="22" xfId="0" applyFont="1" applyFill="1" applyBorder="1" applyAlignment="1">
      <alignment horizontal="center" vertical="center" wrapText="1"/>
    </xf>
    <xf numFmtId="0" fontId="10" fillId="2" borderId="23" xfId="0" applyFont="1" applyFill="1" applyBorder="1" applyAlignment="1">
      <alignment vertical="center" wrapText="1"/>
    </xf>
    <xf numFmtId="0" fontId="9" fillId="2" borderId="23" xfId="0" applyFont="1" applyFill="1" applyBorder="1" applyAlignment="1">
      <alignment vertical="center" wrapText="1"/>
    </xf>
    <xf numFmtId="0" fontId="9" fillId="2" borderId="24" xfId="0" applyFont="1" applyFill="1" applyBorder="1" applyAlignment="1">
      <alignment vertical="center" wrapText="1"/>
    </xf>
    <xf numFmtId="0" fontId="12" fillId="4" borderId="8" xfId="0" applyFont="1" applyFill="1" applyBorder="1" applyAlignment="1">
      <alignment vertical="center" wrapText="1"/>
    </xf>
    <xf numFmtId="164" fontId="12" fillId="4" borderId="28" xfId="0" applyNumberFormat="1" applyFont="1" applyFill="1" applyBorder="1" applyAlignment="1">
      <alignment horizontal="center" vertical="center" wrapText="1"/>
    </xf>
    <xf numFmtId="164" fontId="12" fillId="4" borderId="30" xfId="0" applyNumberFormat="1" applyFont="1" applyFill="1" applyBorder="1" applyAlignment="1">
      <alignment vertical="center" wrapText="1"/>
    </xf>
    <xf numFmtId="4" fontId="12" fillId="0" borderId="30" xfId="0" applyNumberFormat="1" applyFont="1" applyBorder="1" applyAlignment="1">
      <alignment vertical="center" wrapText="1"/>
    </xf>
    <xf numFmtId="4" fontId="12" fillId="0" borderId="28" xfId="0" applyNumberFormat="1" applyFont="1" applyBorder="1" applyAlignment="1">
      <alignment vertical="center" wrapText="1"/>
    </xf>
    <xf numFmtId="0" fontId="12" fillId="4" borderId="12" xfId="0" applyFont="1" applyFill="1" applyBorder="1" applyAlignment="1">
      <alignment vertical="center" wrapText="1"/>
    </xf>
    <xf numFmtId="164" fontId="12" fillId="4" borderId="34" xfId="0" applyNumberFormat="1" applyFont="1" applyFill="1" applyBorder="1" applyAlignment="1">
      <alignment horizontal="center" vertical="center" wrapText="1"/>
    </xf>
    <xf numFmtId="164" fontId="12" fillId="4" borderId="36" xfId="0" applyNumberFormat="1" applyFont="1" applyFill="1" applyBorder="1" applyAlignment="1">
      <alignment vertical="center" wrapText="1"/>
    </xf>
    <xf numFmtId="4" fontId="12" fillId="0" borderId="36" xfId="0" applyNumberFormat="1" applyFont="1" applyBorder="1" applyAlignment="1">
      <alignment vertical="center" wrapText="1"/>
    </xf>
    <xf numFmtId="4" fontId="12" fillId="0" borderId="34" xfId="0" applyNumberFormat="1" applyFont="1" applyBorder="1" applyAlignment="1">
      <alignment vertical="center" wrapText="1"/>
    </xf>
    <xf numFmtId="0" fontId="12" fillId="4" borderId="27" xfId="0" applyFont="1" applyFill="1" applyBorder="1" applyAlignment="1">
      <alignment vertical="center" wrapText="1"/>
    </xf>
    <xf numFmtId="0" fontId="12" fillId="4" borderId="14" xfId="0" applyFont="1" applyFill="1" applyBorder="1" applyAlignment="1">
      <alignment vertical="center" wrapText="1"/>
    </xf>
    <xf numFmtId="164" fontId="12" fillId="4" borderId="39" xfId="0" applyNumberFormat="1" applyFont="1" applyFill="1" applyBorder="1" applyAlignment="1">
      <alignment horizontal="center" vertical="center" wrapText="1"/>
    </xf>
    <xf numFmtId="164" fontId="12" fillId="4" borderId="41" xfId="0" applyNumberFormat="1" applyFont="1" applyFill="1" applyBorder="1" applyAlignment="1">
      <alignment vertical="center" wrapText="1"/>
    </xf>
    <xf numFmtId="4" fontId="12" fillId="0" borderId="41" xfId="0" applyNumberFormat="1" applyFont="1" applyBorder="1" applyAlignment="1">
      <alignment vertical="center" wrapText="1"/>
    </xf>
    <xf numFmtId="4" fontId="12" fillId="0" borderId="39" xfId="0" applyNumberFormat="1" applyFont="1" applyBorder="1" applyAlignment="1">
      <alignment vertical="center" wrapText="1"/>
    </xf>
    <xf numFmtId="49" fontId="0" fillId="0" borderId="18" xfId="0" applyNumberFormat="1" applyBorder="1"/>
    <xf numFmtId="0" fontId="0" fillId="0" borderId="18" xfId="0" applyBorder="1" applyAlignment="1">
      <alignment vertical="center"/>
    </xf>
    <xf numFmtId="0" fontId="9" fillId="0" borderId="18" xfId="0" applyFont="1" applyBorder="1" applyAlignment="1">
      <alignment horizontal="right" vertical="center"/>
    </xf>
    <xf numFmtId="4" fontId="1" fillId="2" borderId="42" xfId="0" applyNumberFormat="1" applyFont="1" applyFill="1" applyBorder="1" applyAlignment="1">
      <alignment vertical="center"/>
    </xf>
    <xf numFmtId="49" fontId="14" fillId="0" borderId="0" xfId="0" applyNumberFormat="1" applyFont="1" applyAlignment="1">
      <alignment vertical="top"/>
    </xf>
    <xf numFmtId="0" fontId="8" fillId="0" borderId="0" xfId="1" applyFont="1" applyAlignment="1">
      <alignment horizontal="right" vertical="center"/>
    </xf>
    <xf numFmtId="0" fontId="8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8" fillId="0" borderId="43" xfId="1" applyFont="1" applyBorder="1" applyAlignment="1">
      <alignment vertical="center" wrapText="1"/>
    </xf>
    <xf numFmtId="0" fontId="8" fillId="0" borderId="0" xfId="1" applyFont="1" applyAlignment="1">
      <alignment vertical="center" wrapText="1"/>
    </xf>
    <xf numFmtId="0" fontId="8" fillId="0" borderId="0" xfId="1" applyFont="1" applyAlignment="1">
      <alignment horizontal="center" vertical="center"/>
    </xf>
    <xf numFmtId="49" fontId="0" fillId="0" borderId="0" xfId="0" applyNumberForma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3" fillId="3" borderId="33" xfId="0" applyFont="1" applyFill="1" applyBorder="1" applyAlignment="1" applyProtection="1">
      <alignment vertical="center" wrapText="1"/>
      <protection locked="0"/>
    </xf>
    <xf numFmtId="0" fontId="13" fillId="3" borderId="10" xfId="0" applyFont="1" applyFill="1" applyBorder="1" applyAlignment="1" applyProtection="1">
      <alignment vertical="center" wrapText="1"/>
      <protection locked="0"/>
    </xf>
    <xf numFmtId="0" fontId="12" fillId="4" borderId="44" xfId="0" applyFont="1" applyFill="1" applyBorder="1" applyAlignment="1">
      <alignment horizontal="center" vertical="center" wrapText="1"/>
    </xf>
    <xf numFmtId="0" fontId="12" fillId="4" borderId="45" xfId="0" applyFont="1" applyFill="1" applyBorder="1" applyAlignment="1">
      <alignment horizontal="center" vertical="center" wrapText="1"/>
    </xf>
    <xf numFmtId="0" fontId="12" fillId="4" borderId="37" xfId="0" applyFont="1" applyFill="1" applyBorder="1" applyAlignment="1">
      <alignment horizontal="center" vertical="center" wrapText="1"/>
    </xf>
    <xf numFmtId="0" fontId="12" fillId="4" borderId="38" xfId="0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justify" wrapText="1"/>
    </xf>
    <xf numFmtId="0" fontId="7" fillId="2" borderId="1" xfId="1" applyFont="1" applyFill="1" applyBorder="1" applyAlignment="1">
      <alignment vertical="center"/>
    </xf>
    <xf numFmtId="0" fontId="7" fillId="2" borderId="2" xfId="1" applyFont="1" applyFill="1" applyBorder="1" applyAlignment="1">
      <alignment vertical="center"/>
    </xf>
    <xf numFmtId="0" fontId="7" fillId="2" borderId="3" xfId="1" applyFont="1" applyFill="1" applyBorder="1" applyAlignment="1">
      <alignment vertical="center"/>
    </xf>
    <xf numFmtId="0" fontId="8" fillId="0" borderId="4" xfId="1" applyFont="1" applyBorder="1" applyAlignment="1">
      <alignment vertical="center"/>
    </xf>
    <xf numFmtId="0" fontId="8" fillId="0" borderId="5" xfId="1" applyFont="1" applyBorder="1" applyAlignment="1">
      <alignment vertical="center"/>
    </xf>
    <xf numFmtId="0" fontId="7" fillId="3" borderId="6" xfId="1" applyFont="1" applyFill="1" applyBorder="1" applyAlignment="1" applyProtection="1">
      <alignment horizontal="center" vertical="center"/>
      <protection locked="0"/>
    </xf>
    <xf numFmtId="0" fontId="7" fillId="3" borderId="7" xfId="1" applyFont="1" applyFill="1" applyBorder="1" applyAlignment="1" applyProtection="1">
      <alignment horizontal="center" vertical="center"/>
      <protection locked="0"/>
    </xf>
    <xf numFmtId="0" fontId="7" fillId="3" borderId="8" xfId="1" applyFont="1" applyFill="1" applyBorder="1" applyAlignment="1" applyProtection="1">
      <alignment horizontal="center" vertical="center"/>
      <protection locked="0"/>
    </xf>
    <xf numFmtId="0" fontId="8" fillId="0" borderId="9" xfId="1" applyFont="1" applyBorder="1" applyAlignment="1">
      <alignment vertical="top"/>
    </xf>
    <xf numFmtId="0" fontId="8" fillId="0" borderId="10" xfId="1" applyFont="1" applyBorder="1" applyAlignment="1">
      <alignment vertical="top"/>
    </xf>
    <xf numFmtId="0" fontId="7" fillId="3" borderId="9" xfId="1" applyFont="1" applyFill="1" applyBorder="1" applyAlignment="1" applyProtection="1">
      <alignment horizontal="center" vertical="center"/>
      <protection locked="0"/>
    </xf>
    <xf numFmtId="0" fontId="7" fillId="3" borderId="11" xfId="1" applyFont="1" applyFill="1" applyBorder="1" applyAlignment="1" applyProtection="1">
      <alignment horizontal="center" vertical="center"/>
      <protection locked="0"/>
    </xf>
    <xf numFmtId="0" fontId="7" fillId="3" borderId="12" xfId="1" applyFont="1" applyFill="1" applyBorder="1" applyAlignment="1" applyProtection="1">
      <alignment horizontal="center" vertical="center"/>
      <protection locked="0"/>
    </xf>
    <xf numFmtId="0" fontId="8" fillId="0" borderId="9" xfId="1" applyFont="1" applyBorder="1" applyAlignment="1">
      <alignment vertical="center"/>
    </xf>
    <xf numFmtId="0" fontId="8" fillId="0" borderId="10" xfId="1" applyFont="1" applyBorder="1" applyAlignment="1">
      <alignment vertical="center"/>
    </xf>
    <xf numFmtId="0" fontId="8" fillId="0" borderId="9" xfId="1" applyFont="1" applyBorder="1" applyAlignment="1">
      <alignment vertical="center" wrapText="1"/>
    </xf>
    <xf numFmtId="0" fontId="8" fillId="0" borderId="10" xfId="1" applyFont="1" applyBorder="1" applyAlignment="1">
      <alignment vertical="center" wrapText="1"/>
    </xf>
    <xf numFmtId="0" fontId="8" fillId="0" borderId="13" xfId="1" applyFont="1" applyBorder="1" applyAlignment="1">
      <alignment vertical="center"/>
    </xf>
    <xf numFmtId="0" fontId="8" fillId="0" borderId="14" xfId="1" applyFont="1" applyBorder="1" applyAlignment="1">
      <alignment vertical="center"/>
    </xf>
    <xf numFmtId="0" fontId="7" fillId="3" borderId="13" xfId="1" applyFont="1" applyFill="1" applyBorder="1" applyAlignment="1" applyProtection="1">
      <alignment horizontal="center" vertical="center"/>
      <protection locked="0"/>
    </xf>
    <xf numFmtId="0" fontId="7" fillId="3" borderId="15" xfId="1" applyFont="1" applyFill="1" applyBorder="1" applyAlignment="1" applyProtection="1">
      <alignment horizontal="center" vertical="center"/>
      <protection locked="0"/>
    </xf>
    <xf numFmtId="0" fontId="7" fillId="3" borderId="16" xfId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right"/>
    </xf>
    <xf numFmtId="0" fontId="0" fillId="4" borderId="0" xfId="0" applyFill="1"/>
    <xf numFmtId="0" fontId="9" fillId="2" borderId="17" xfId="0" applyFont="1" applyFill="1" applyBorder="1" applyAlignment="1">
      <alignment vertical="center" wrapText="1"/>
    </xf>
    <xf numFmtId="0" fontId="9" fillId="2" borderId="18" xfId="0" applyFont="1" applyFill="1" applyBorder="1" applyAlignment="1">
      <alignment vertical="center" wrapText="1"/>
    </xf>
    <xf numFmtId="0" fontId="9" fillId="2" borderId="19" xfId="0" applyFont="1" applyFill="1" applyBorder="1" applyAlignment="1">
      <alignment vertical="center" wrapText="1"/>
    </xf>
    <xf numFmtId="0" fontId="10" fillId="2" borderId="20" xfId="0" applyFont="1" applyFill="1" applyBorder="1" applyAlignment="1">
      <alignment vertical="center" wrapText="1"/>
    </xf>
    <xf numFmtId="0" fontId="10" fillId="2" borderId="21" xfId="0" applyFont="1" applyFill="1" applyBorder="1" applyAlignment="1">
      <alignment vertical="center" wrapText="1"/>
    </xf>
    <xf numFmtId="0" fontId="12" fillId="4" borderId="30" xfId="0" applyFont="1" applyFill="1" applyBorder="1" applyAlignment="1">
      <alignment horizontal="center" vertical="center" wrapText="1"/>
    </xf>
    <xf numFmtId="0" fontId="12" fillId="4" borderId="26" xfId="0" applyFont="1" applyFill="1" applyBorder="1" applyAlignment="1">
      <alignment horizontal="center" vertical="center" wrapText="1"/>
    </xf>
    <xf numFmtId="0" fontId="13" fillId="3" borderId="26" xfId="0" applyFont="1" applyFill="1" applyBorder="1" applyAlignment="1" applyProtection="1">
      <alignment vertical="center" wrapText="1"/>
      <protection locked="0"/>
    </xf>
    <xf numFmtId="0" fontId="13" fillId="3" borderId="27" xfId="0" applyFont="1" applyFill="1" applyBorder="1" applyAlignment="1" applyProtection="1">
      <alignment vertical="center" wrapText="1"/>
      <protection locked="0"/>
    </xf>
    <xf numFmtId="0" fontId="12" fillId="4" borderId="17" xfId="0" applyFont="1" applyFill="1" applyBorder="1" applyAlignment="1">
      <alignment horizontal="center" vertical="center" wrapText="1"/>
    </xf>
    <xf numFmtId="0" fontId="12" fillId="4" borderId="25" xfId="0" applyFont="1" applyFill="1" applyBorder="1" applyAlignment="1">
      <alignment horizontal="center" vertical="center" wrapText="1"/>
    </xf>
    <xf numFmtId="0" fontId="12" fillId="4" borderId="31" xfId="0" applyFont="1" applyFill="1" applyBorder="1" applyAlignment="1">
      <alignment horizontal="center" vertical="center" wrapText="1"/>
    </xf>
    <xf numFmtId="0" fontId="12" fillId="4" borderId="32" xfId="0" applyFont="1" applyFill="1" applyBorder="1" applyAlignment="1">
      <alignment horizontal="center" vertical="center" wrapText="1"/>
    </xf>
    <xf numFmtId="0" fontId="13" fillId="4" borderId="6" xfId="0" applyFont="1" applyFill="1" applyBorder="1" applyAlignment="1">
      <alignment horizontal="center" vertical="center" wrapText="1"/>
    </xf>
    <xf numFmtId="0" fontId="13" fillId="4" borderId="27" xfId="0" applyFont="1" applyFill="1" applyBorder="1" applyAlignment="1">
      <alignment horizontal="center" vertical="center" wrapText="1"/>
    </xf>
    <xf numFmtId="0" fontId="13" fillId="4" borderId="13" xfId="0" applyFont="1" applyFill="1" applyBorder="1" applyAlignment="1">
      <alignment horizontal="center" vertical="center" wrapText="1"/>
    </xf>
    <xf numFmtId="0" fontId="13" fillId="4" borderId="14" xfId="0" applyFont="1" applyFill="1" applyBorder="1" applyAlignment="1">
      <alignment horizontal="center" vertical="center" wrapText="1"/>
    </xf>
    <xf numFmtId="0" fontId="8" fillId="0" borderId="46" xfId="1" applyFont="1" applyBorder="1" applyAlignment="1">
      <alignment horizontal="center" vertical="center"/>
    </xf>
    <xf numFmtId="49" fontId="0" fillId="0" borderId="0" xfId="0" applyNumberFormat="1" applyAlignment="1">
      <alignment horizontal="justify" vertical="center" wrapText="1"/>
    </xf>
  </cellXfs>
  <cellStyles count="2">
    <cellStyle name="Normal 2" xfId="1" xr:uid="{04061647-97C6-40D9-AB7E-2B0C329B7A4B}"/>
    <cellStyle name="Normálna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Projekty\PRV_4.1_v&#253;zva_65_PRV_2022\GREEN%20POINT,%20spol.%20s%20r.o.%20-%20HIGH%20TECH\GREEN%20POINT%20HIGH%20TECH_Predloha_usmernenie_8_2017%20-%20aktualiz&#225;cia%20&#269;.%204.xlsm" TargetMode="External"/><Relationship Id="rId1" Type="http://schemas.openxmlformats.org/officeDocument/2006/relationships/externalLinkPath" Target="/Projekty/PRV_4.1_v&#253;zva_65_PRV_2022/GREEN%20POINT,%20spol.%20s%20r.o.%20-%20HIGH%20TECH/GREEN%20POINT%20HIGH%20TECH_Predloha_usmernenie_8_2017%20-%20aktualiz&#225;cia%20&#269;.%20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Splnomocnenie"/>
      <sheetName val="Konflikt záujmov"/>
      <sheetName val="Výzva na prieskum trhu"/>
      <sheetName val="Určenie PHZ"/>
      <sheetName val="Príloha č. 1"/>
      <sheetName val="Príloha č. 2"/>
      <sheetName val="Výzva na predkladanie ponúk"/>
      <sheetName val="Súťažné podklady"/>
      <sheetName val="Čestné vyhlásenie"/>
      <sheetName val="Záznam z vyhodnotenia ponúk"/>
      <sheetName val="Oznámenie o výsledku"/>
      <sheetName val="Výzva na doloženie dokladov"/>
      <sheetName val="Výzva na súčinnosť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33">
          <cell r="B33" t="str">
            <v>4.1 (2020)</v>
          </cell>
        </row>
        <row r="34">
          <cell r="B34" t="str">
            <v>4.1 (2022)</v>
          </cell>
        </row>
        <row r="35">
          <cell r="B35" t="str">
            <v>4.1 (2023)</v>
          </cell>
        </row>
        <row r="36">
          <cell r="B36" t="str">
            <v>4.2 (2021)</v>
          </cell>
        </row>
        <row r="37">
          <cell r="B37" t="str">
            <v>4.3 (2022)</v>
          </cell>
        </row>
        <row r="38">
          <cell r="B38" t="str">
            <v>4.3 E (2022)</v>
          </cell>
        </row>
        <row r="39">
          <cell r="B39" t="str">
            <v>8.3 (2022)</v>
          </cell>
        </row>
        <row r="40">
          <cell r="B40" t="str">
            <v>8.5 (2022)</v>
          </cell>
        </row>
        <row r="41">
          <cell r="B41" t="str">
            <v>16.4</v>
          </cell>
        </row>
      </sheetData>
      <sheetData sheetId="15"/>
      <sheetData sheetId="16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7F397A-2077-43D1-96D7-C82CA6C7B9EC}">
  <sheetPr codeName="Sheet22"/>
  <dimension ref="A1:M49"/>
  <sheetViews>
    <sheetView tabSelected="1" view="pageBreakPreview" zoomScaleNormal="100" zoomScaleSheetLayoutView="100" workbookViewId="0">
      <pane ySplit="3" topLeftCell="A13" activePane="bottomLeft" state="frozen"/>
      <selection pane="bottomLeft" activeCell="E23" sqref="E23:G23"/>
    </sheetView>
  </sheetViews>
  <sheetFormatPr defaultColWidth="9.1796875" defaultRowHeight="14.5" x14ac:dyDescent="0.35"/>
  <cols>
    <col min="1" max="1" width="4.7265625" customWidth="1"/>
    <col min="2" max="2" width="4.26953125" style="14" customWidth="1"/>
    <col min="3" max="3" width="15.7265625" customWidth="1"/>
    <col min="4" max="4" width="18.7265625" customWidth="1"/>
    <col min="5" max="6" width="14.453125" customWidth="1"/>
    <col min="7" max="7" width="7.1796875" customWidth="1"/>
    <col min="8" max="8" width="13.7265625" customWidth="1"/>
    <col min="9" max="9" width="7.54296875" customWidth="1"/>
    <col min="10" max="11" width="13.7265625" customWidth="1"/>
    <col min="12" max="12" width="6.54296875" bestFit="1" customWidth="1"/>
    <col min="13" max="13" width="14.54296875" style="7" bestFit="1" customWidth="1"/>
    <col min="26" max="26" width="9.453125" bestFit="1" customWidth="1"/>
  </cols>
  <sheetData>
    <row r="1" spans="1:13" x14ac:dyDescent="0.35">
      <c r="A1">
        <v>1</v>
      </c>
      <c r="B1"/>
    </row>
    <row r="2" spans="1:13" ht="18.5" x14ac:dyDescent="0.35">
      <c r="A2" s="8">
        <v>1</v>
      </c>
      <c r="B2" s="9" t="s">
        <v>0</v>
      </c>
      <c r="C2" s="9"/>
      <c r="D2" s="9"/>
    </row>
    <row r="3" spans="1:13" x14ac:dyDescent="0.35">
      <c r="A3">
        <v>1</v>
      </c>
      <c r="B3"/>
    </row>
    <row r="4" spans="1:13" s="8" customFormat="1" ht="21" x14ac:dyDescent="0.35">
      <c r="A4" s="8">
        <v>1</v>
      </c>
      <c r="B4" s="10"/>
      <c r="C4" s="11"/>
      <c r="D4" s="11"/>
      <c r="E4" s="11"/>
      <c r="F4" s="11"/>
      <c r="G4" s="11"/>
      <c r="H4" s="11"/>
      <c r="I4" s="11"/>
      <c r="J4" s="48" t="s">
        <v>38</v>
      </c>
      <c r="K4" s="48"/>
      <c r="M4" s="12"/>
    </row>
    <row r="5" spans="1:13" s="8" customFormat="1" ht="23.25" customHeight="1" x14ac:dyDescent="0.35">
      <c r="A5" s="8">
        <v>1</v>
      </c>
      <c r="B5" s="49" t="s">
        <v>40</v>
      </c>
      <c r="C5" s="49"/>
      <c r="D5" s="49"/>
      <c r="E5" s="49"/>
      <c r="F5" s="49"/>
      <c r="G5" s="49"/>
      <c r="H5" s="49"/>
      <c r="I5" s="49"/>
      <c r="J5" s="49"/>
      <c r="K5" s="49"/>
      <c r="M5" s="12"/>
    </row>
    <row r="6" spans="1:13" s="8" customFormat="1" x14ac:dyDescent="0.35">
      <c r="A6" s="8">
        <v>1</v>
      </c>
      <c r="B6" s="13"/>
      <c r="C6" s="13"/>
      <c r="D6" s="13"/>
      <c r="E6" s="13"/>
      <c r="F6" s="13"/>
      <c r="G6" s="13"/>
      <c r="H6" s="13"/>
      <c r="I6" s="13"/>
      <c r="J6" s="13"/>
      <c r="K6" s="13"/>
      <c r="M6" s="12"/>
    </row>
    <row r="7" spans="1:13" s="8" customFormat="1" ht="23.25" customHeight="1" x14ac:dyDescent="0.35">
      <c r="A7" s="8">
        <v>1</v>
      </c>
      <c r="B7" s="49" t="s">
        <v>36</v>
      </c>
      <c r="C7" s="49"/>
      <c r="D7" s="49"/>
      <c r="E7" s="49"/>
      <c r="F7" s="49"/>
      <c r="G7" s="49"/>
      <c r="H7" s="49"/>
      <c r="I7" s="49"/>
      <c r="J7" s="49"/>
      <c r="K7" s="49"/>
      <c r="M7" s="12"/>
    </row>
    <row r="8" spans="1:13" x14ac:dyDescent="0.35">
      <c r="A8" s="8">
        <v>1</v>
      </c>
    </row>
    <row r="9" spans="1:13" ht="15" customHeight="1" x14ac:dyDescent="0.35">
      <c r="A9" s="8">
        <v>1</v>
      </c>
      <c r="B9" s="56" t="s">
        <v>1</v>
      </c>
      <c r="C9" s="56"/>
      <c r="D9" s="56"/>
      <c r="E9" s="56"/>
      <c r="F9" s="56"/>
      <c r="G9" s="56"/>
      <c r="H9" s="56"/>
      <c r="I9" s="56"/>
      <c r="J9" s="56"/>
      <c r="K9" s="56"/>
    </row>
    <row r="10" spans="1:13" x14ac:dyDescent="0.35">
      <c r="A10" s="8">
        <v>1</v>
      </c>
      <c r="B10" s="56"/>
      <c r="C10" s="56"/>
      <c r="D10" s="56"/>
      <c r="E10" s="56"/>
      <c r="F10" s="56"/>
      <c r="G10" s="56"/>
      <c r="H10" s="56"/>
      <c r="I10" s="56"/>
      <c r="J10" s="56"/>
      <c r="K10" s="56"/>
    </row>
    <row r="11" spans="1:13" x14ac:dyDescent="0.35">
      <c r="A11" s="8">
        <v>1</v>
      </c>
      <c r="B11" s="56"/>
      <c r="C11" s="56"/>
      <c r="D11" s="56"/>
      <c r="E11" s="56"/>
      <c r="F11" s="56"/>
      <c r="G11" s="56"/>
      <c r="H11" s="56"/>
      <c r="I11" s="56"/>
      <c r="J11" s="56"/>
      <c r="K11" s="56"/>
    </row>
    <row r="12" spans="1:13" ht="15" thickBot="1" x14ac:dyDescent="0.4">
      <c r="A12" s="8">
        <v>1</v>
      </c>
    </row>
    <row r="13" spans="1:13" s="8" customFormat="1" ht="19.5" customHeight="1" thickBot="1" x14ac:dyDescent="0.4">
      <c r="A13" s="8">
        <v>1</v>
      </c>
      <c r="C13" s="57" t="s">
        <v>41</v>
      </c>
      <c r="D13" s="58"/>
      <c r="E13" s="58"/>
      <c r="F13" s="58"/>
      <c r="G13" s="59"/>
      <c r="M13" s="12"/>
    </row>
    <row r="14" spans="1:13" s="8" customFormat="1" ht="19.5" customHeight="1" x14ac:dyDescent="0.35">
      <c r="A14" s="8">
        <v>1</v>
      </c>
      <c r="C14" s="60" t="s">
        <v>2</v>
      </c>
      <c r="D14" s="61"/>
      <c r="E14" s="62"/>
      <c r="F14" s="63"/>
      <c r="G14" s="64"/>
      <c r="M14" s="12"/>
    </row>
    <row r="15" spans="1:13" s="8" customFormat="1" ht="39" customHeight="1" x14ac:dyDescent="0.35">
      <c r="A15" s="8">
        <v>1</v>
      </c>
      <c r="C15" s="65" t="s">
        <v>3</v>
      </c>
      <c r="D15" s="66"/>
      <c r="E15" s="67"/>
      <c r="F15" s="68"/>
      <c r="G15" s="69"/>
      <c r="M15" s="12"/>
    </row>
    <row r="16" spans="1:13" s="8" customFormat="1" ht="19.5" customHeight="1" x14ac:dyDescent="0.35">
      <c r="A16" s="8">
        <v>1</v>
      </c>
      <c r="C16" s="70" t="s">
        <v>4</v>
      </c>
      <c r="D16" s="71"/>
      <c r="E16" s="67"/>
      <c r="F16" s="68"/>
      <c r="G16" s="69"/>
      <c r="M16" s="12"/>
    </row>
    <row r="17" spans="1:13" s="8" customFormat="1" ht="19.5" customHeight="1" x14ac:dyDescent="0.35">
      <c r="A17" s="8">
        <v>1</v>
      </c>
      <c r="C17" s="70" t="s">
        <v>5</v>
      </c>
      <c r="D17" s="71"/>
      <c r="E17" s="67"/>
      <c r="F17" s="68"/>
      <c r="G17" s="69"/>
      <c r="M17" s="12"/>
    </row>
    <row r="18" spans="1:13" s="8" customFormat="1" ht="30" customHeight="1" x14ac:dyDescent="0.35">
      <c r="A18" s="8">
        <v>1</v>
      </c>
      <c r="C18" s="72" t="s">
        <v>6</v>
      </c>
      <c r="D18" s="73"/>
      <c r="E18" s="67"/>
      <c r="F18" s="68"/>
      <c r="G18" s="69"/>
      <c r="M18" s="12"/>
    </row>
    <row r="19" spans="1:13" s="8" customFormat="1" ht="19.5" customHeight="1" x14ac:dyDescent="0.35">
      <c r="A19" s="8">
        <v>1</v>
      </c>
      <c r="C19" s="70" t="s">
        <v>7</v>
      </c>
      <c r="D19" s="71"/>
      <c r="E19" s="67"/>
      <c r="F19" s="68"/>
      <c r="G19" s="69"/>
      <c r="M19" s="12"/>
    </row>
    <row r="20" spans="1:13" s="8" customFormat="1" ht="19.5" customHeight="1" x14ac:dyDescent="0.35">
      <c r="A20" s="8">
        <v>1</v>
      </c>
      <c r="C20" s="70" t="s">
        <v>8</v>
      </c>
      <c r="D20" s="71"/>
      <c r="E20" s="67"/>
      <c r="F20" s="68"/>
      <c r="G20" s="69"/>
      <c r="M20" s="12"/>
    </row>
    <row r="21" spans="1:13" s="8" customFormat="1" ht="19.5" customHeight="1" x14ac:dyDescent="0.35">
      <c r="A21" s="8">
        <v>1</v>
      </c>
      <c r="C21" s="70" t="s">
        <v>9</v>
      </c>
      <c r="D21" s="71"/>
      <c r="E21" s="67"/>
      <c r="F21" s="68"/>
      <c r="G21" s="69"/>
      <c r="M21" s="12"/>
    </row>
    <row r="22" spans="1:13" s="8" customFormat="1" ht="19.5" customHeight="1" x14ac:dyDescent="0.35">
      <c r="A22" s="8">
        <v>1</v>
      </c>
      <c r="C22" s="70" t="s">
        <v>10</v>
      </c>
      <c r="D22" s="71"/>
      <c r="E22" s="67"/>
      <c r="F22" s="68"/>
      <c r="G22" s="69"/>
      <c r="M22" s="12"/>
    </row>
    <row r="23" spans="1:13" s="8" customFormat="1" ht="19.5" customHeight="1" x14ac:dyDescent="0.35">
      <c r="A23" s="8">
        <v>1</v>
      </c>
      <c r="C23" s="70" t="s">
        <v>11</v>
      </c>
      <c r="D23" s="71"/>
      <c r="E23" s="67"/>
      <c r="F23" s="68"/>
      <c r="G23" s="69"/>
      <c r="M23" s="12"/>
    </row>
    <row r="24" spans="1:13" s="8" customFormat="1" ht="19.5" customHeight="1" thickBot="1" x14ac:dyDescent="0.4">
      <c r="A24" s="8">
        <v>1</v>
      </c>
      <c r="C24" s="74" t="s">
        <v>12</v>
      </c>
      <c r="D24" s="75"/>
      <c r="E24" s="76"/>
      <c r="F24" s="77"/>
      <c r="G24" s="78"/>
      <c r="M24" s="12"/>
    </row>
    <row r="25" spans="1:13" x14ac:dyDescent="0.35">
      <c r="A25" s="8">
        <v>1</v>
      </c>
    </row>
    <row r="26" spans="1:13" x14ac:dyDescent="0.35">
      <c r="A26" s="8">
        <v>1</v>
      </c>
    </row>
    <row r="27" spans="1:13" x14ac:dyDescent="0.35">
      <c r="A27">
        <v>1</v>
      </c>
      <c r="B27" s="79" t="s">
        <v>13</v>
      </c>
      <c r="C27" s="79"/>
      <c r="D27" s="80" t="s">
        <v>37</v>
      </c>
      <c r="E27" s="80"/>
      <c r="F27" s="80"/>
      <c r="G27" s="80"/>
      <c r="H27" s="80"/>
      <c r="I27" s="80"/>
      <c r="J27" s="80"/>
      <c r="K27" s="15"/>
      <c r="M27" s="7" t="e">
        <f>#REF!+1</f>
        <v>#REF!</v>
      </c>
    </row>
    <row r="28" spans="1:13" ht="15" thickBot="1" x14ac:dyDescent="0.4">
      <c r="A28" s="8">
        <v>1</v>
      </c>
    </row>
    <row r="29" spans="1:13" ht="55" customHeight="1" thickBot="1" x14ac:dyDescent="0.4">
      <c r="A29" s="8">
        <v>1</v>
      </c>
      <c r="B29" s="81" t="s">
        <v>14</v>
      </c>
      <c r="C29" s="82"/>
      <c r="D29" s="83"/>
      <c r="E29" s="84" t="s">
        <v>15</v>
      </c>
      <c r="F29" s="85"/>
      <c r="G29" s="16" t="s">
        <v>16</v>
      </c>
      <c r="H29" s="17" t="s">
        <v>17</v>
      </c>
      <c r="I29" s="16" t="s">
        <v>18</v>
      </c>
      <c r="J29" s="18" t="s">
        <v>19</v>
      </c>
      <c r="K29" s="19" t="s">
        <v>20</v>
      </c>
    </row>
    <row r="30" spans="1:13" ht="30" customHeight="1" x14ac:dyDescent="0.35">
      <c r="A30" s="8">
        <v>1</v>
      </c>
      <c r="B30" s="86" t="s">
        <v>31</v>
      </c>
      <c r="C30" s="87"/>
      <c r="D30" s="20" t="s">
        <v>32</v>
      </c>
      <c r="E30" s="88"/>
      <c r="F30" s="89"/>
      <c r="G30" s="21" t="s">
        <v>21</v>
      </c>
      <c r="H30" s="1"/>
      <c r="I30" s="22">
        <v>1</v>
      </c>
      <c r="J30" s="23" t="str">
        <f t="shared" ref="J30:J35" si="0">IF(AND(H30&lt;&gt;"",I30&lt;&gt;""),H30*I30,"")</f>
        <v/>
      </c>
      <c r="K30" s="24" t="str">
        <f t="shared" ref="K30:K35" si="1">IF(J30&lt;&gt;"",J30*IF($E$18="platiteľ DPH",1.2,1),"")</f>
        <v/>
      </c>
    </row>
    <row r="31" spans="1:13" ht="25.5" customHeight="1" x14ac:dyDescent="0.35">
      <c r="A31" s="8">
        <v>1</v>
      </c>
      <c r="B31" s="52" t="s">
        <v>33</v>
      </c>
      <c r="C31" s="53"/>
      <c r="D31" s="25" t="s">
        <v>34</v>
      </c>
      <c r="E31" s="50"/>
      <c r="F31" s="51"/>
      <c r="G31" s="26" t="s">
        <v>21</v>
      </c>
      <c r="H31" s="2"/>
      <c r="I31" s="27">
        <v>1</v>
      </c>
      <c r="J31" s="28" t="str">
        <f t="shared" ref="J31" si="2">IF(AND(H31&lt;&gt;"",I31&lt;&gt;""),H31*I31,"")</f>
        <v/>
      </c>
      <c r="K31" s="29" t="str">
        <f t="shared" si="1"/>
        <v/>
      </c>
    </row>
    <row r="32" spans="1:13" ht="25.5" customHeight="1" thickBot="1" x14ac:dyDescent="0.4">
      <c r="A32" s="8">
        <v>1</v>
      </c>
      <c r="B32" s="54"/>
      <c r="C32" s="55"/>
      <c r="D32" s="25" t="s">
        <v>39</v>
      </c>
      <c r="E32" s="50"/>
      <c r="F32" s="51"/>
      <c r="G32" s="26" t="s">
        <v>21</v>
      </c>
      <c r="H32" s="2"/>
      <c r="I32" s="27">
        <v>1</v>
      </c>
      <c r="J32" s="28" t="str">
        <f t="shared" si="0"/>
        <v/>
      </c>
      <c r="K32" s="29" t="str">
        <f t="shared" si="1"/>
        <v/>
      </c>
    </row>
    <row r="33" spans="1:13" ht="25.5" customHeight="1" x14ac:dyDescent="0.35">
      <c r="A33" s="8">
        <v>1</v>
      </c>
      <c r="B33" s="90" t="s">
        <v>22</v>
      </c>
      <c r="C33" s="91"/>
      <c r="D33" s="30" t="s">
        <v>23</v>
      </c>
      <c r="E33" s="94" t="s">
        <v>24</v>
      </c>
      <c r="F33" s="95"/>
      <c r="G33" s="21" t="s">
        <v>24</v>
      </c>
      <c r="H33" s="1"/>
      <c r="I33" s="22">
        <v>1</v>
      </c>
      <c r="J33" s="23" t="str">
        <f t="shared" si="0"/>
        <v/>
      </c>
      <c r="K33" s="24" t="str">
        <f t="shared" si="1"/>
        <v/>
      </c>
    </row>
    <row r="34" spans="1:13" ht="25.5" customHeight="1" thickBot="1" x14ac:dyDescent="0.4">
      <c r="A34" s="8">
        <v>1</v>
      </c>
      <c r="B34" s="92"/>
      <c r="C34" s="93"/>
      <c r="D34" s="31" t="s">
        <v>25</v>
      </c>
      <c r="E34" s="96" t="s">
        <v>24</v>
      </c>
      <c r="F34" s="97"/>
      <c r="G34" s="32" t="s">
        <v>24</v>
      </c>
      <c r="H34" s="3"/>
      <c r="I34" s="33">
        <v>1</v>
      </c>
      <c r="J34" s="34" t="str">
        <f t="shared" si="0"/>
        <v/>
      </c>
      <c r="K34" s="35" t="str">
        <f t="shared" si="1"/>
        <v/>
      </c>
    </row>
    <row r="35" spans="1:13" ht="41.5" customHeight="1" thickBot="1" x14ac:dyDescent="0.4">
      <c r="A35" s="8">
        <v>1</v>
      </c>
      <c r="B35" s="54"/>
      <c r="C35" s="55"/>
      <c r="D35" s="31" t="s">
        <v>35</v>
      </c>
      <c r="E35" s="96" t="s">
        <v>24</v>
      </c>
      <c r="F35" s="97"/>
      <c r="G35" s="32" t="s">
        <v>24</v>
      </c>
      <c r="H35" s="3"/>
      <c r="I35" s="33">
        <v>1</v>
      </c>
      <c r="J35" s="34" t="str">
        <f t="shared" si="0"/>
        <v/>
      </c>
      <c r="K35" s="35" t="str">
        <f t="shared" si="1"/>
        <v/>
      </c>
    </row>
    <row r="36" spans="1:13" ht="25.5" customHeight="1" thickBot="1" x14ac:dyDescent="0.4">
      <c r="A36" s="8">
        <v>1</v>
      </c>
      <c r="B36" s="36"/>
      <c r="C36" s="37"/>
      <c r="D36" s="37"/>
      <c r="E36" s="37"/>
      <c r="F36" s="37"/>
      <c r="G36" s="37"/>
      <c r="H36" s="38"/>
      <c r="I36" s="38" t="s">
        <v>26</v>
      </c>
      <c r="J36" s="39" t="str">
        <f>IF(SUM(J30:J35)&gt;0,SUM(J30:J35),"")</f>
        <v/>
      </c>
      <c r="K36" s="39" t="str">
        <f>IF(SUM(K30:K35)&gt;0,SUM(K30:K35),"")</f>
        <v/>
      </c>
    </row>
    <row r="37" spans="1:13" x14ac:dyDescent="0.35">
      <c r="A37" s="8">
        <v>1</v>
      </c>
      <c r="B37" s="40" t="s">
        <v>27</v>
      </c>
    </row>
    <row r="38" spans="1:13" x14ac:dyDescent="0.35">
      <c r="A38" s="8">
        <v>1</v>
      </c>
    </row>
    <row r="39" spans="1:13" x14ac:dyDescent="0.35">
      <c r="A39" s="8">
        <v>1</v>
      </c>
    </row>
    <row r="40" spans="1:13" x14ac:dyDescent="0.35">
      <c r="A40" s="8">
        <v>1</v>
      </c>
    </row>
    <row r="41" spans="1:13" x14ac:dyDescent="0.35">
      <c r="A41" s="8">
        <v>1</v>
      </c>
    </row>
    <row r="42" spans="1:13" x14ac:dyDescent="0.35">
      <c r="A42" s="8">
        <v>1</v>
      </c>
    </row>
    <row r="43" spans="1:13" x14ac:dyDescent="0.35">
      <c r="A43" s="8">
        <v>1</v>
      </c>
      <c r="C43" s="41" t="s">
        <v>28</v>
      </c>
      <c r="D43" s="4"/>
    </row>
    <row r="44" spans="1:13" s="42" customFormat="1" x14ac:dyDescent="0.35">
      <c r="A44" s="8">
        <v>1</v>
      </c>
      <c r="C44" s="41"/>
      <c r="D44" s="5"/>
      <c r="M44" s="43"/>
    </row>
    <row r="45" spans="1:13" s="42" customFormat="1" ht="15" customHeight="1" x14ac:dyDescent="0.35">
      <c r="A45" s="8">
        <v>1</v>
      </c>
      <c r="C45" s="41" t="s">
        <v>29</v>
      </c>
      <c r="D45" s="6"/>
      <c r="G45" s="44"/>
      <c r="H45" s="44"/>
      <c r="I45" s="44"/>
      <c r="J45" s="44"/>
      <c r="K45" s="44"/>
      <c r="M45" s="43"/>
    </row>
    <row r="46" spans="1:13" s="42" customFormat="1" x14ac:dyDescent="0.35">
      <c r="A46" s="8">
        <v>1</v>
      </c>
      <c r="F46" s="45"/>
      <c r="G46" s="98" t="s">
        <v>42</v>
      </c>
      <c r="H46" s="98"/>
      <c r="I46" s="98"/>
      <c r="J46" s="98"/>
      <c r="K46" s="98"/>
      <c r="M46" s="43"/>
    </row>
    <row r="47" spans="1:13" s="42" customFormat="1" x14ac:dyDescent="0.35">
      <c r="A47" s="8">
        <v>1</v>
      </c>
      <c r="F47" s="45"/>
      <c r="G47" s="46"/>
      <c r="H47" s="46"/>
      <c r="I47" s="46"/>
      <c r="J47" s="46"/>
      <c r="K47" s="46"/>
      <c r="M47" s="43"/>
    </row>
    <row r="48" spans="1:13" ht="15" customHeight="1" x14ac:dyDescent="0.35">
      <c r="A48" s="8">
        <v>1</v>
      </c>
      <c r="B48" s="99" t="s">
        <v>30</v>
      </c>
      <c r="C48" s="99"/>
      <c r="D48" s="99"/>
      <c r="E48" s="99"/>
      <c r="F48" s="99"/>
      <c r="G48" s="99"/>
      <c r="H48" s="99"/>
      <c r="I48" s="99"/>
      <c r="J48" s="99"/>
      <c r="K48" s="99"/>
      <c r="L48" s="47"/>
    </row>
    <row r="49" spans="1:12" x14ac:dyDescent="0.35">
      <c r="A49" s="8">
        <v>1</v>
      </c>
      <c r="B49" s="99"/>
      <c r="C49" s="99"/>
      <c r="D49" s="99"/>
      <c r="E49" s="99"/>
      <c r="F49" s="99"/>
      <c r="G49" s="99"/>
      <c r="H49" s="99"/>
      <c r="I49" s="99"/>
      <c r="J49" s="99"/>
      <c r="K49" s="99"/>
      <c r="L49" s="47"/>
    </row>
  </sheetData>
  <sheetProtection algorithmName="SHA-512" hashValue="zJV273grHuyIqeCRIH4IffsZgPgw59n1vZkkH1OG9q/V23RHbOww3UUxDK+ns+nQgHxSNCmWdhWRKz2hZfl7HA==" saltValue="0ijxhwC6a6vz0ylBWwOVdA==" spinCount="100000" sheet="1" formatCells="0" formatColumns="0" formatRows="0" selectLockedCells="1"/>
  <autoFilter ref="A1:A49" xr:uid="{00000000-0009-0000-0000-000006000000}"/>
  <mergeCells count="42">
    <mergeCell ref="G46:K46"/>
    <mergeCell ref="B48:K49"/>
    <mergeCell ref="B30:C30"/>
    <mergeCell ref="E30:F30"/>
    <mergeCell ref="E32:F32"/>
    <mergeCell ref="B33:C35"/>
    <mergeCell ref="E33:F33"/>
    <mergeCell ref="E34:F34"/>
    <mergeCell ref="E35:F35"/>
    <mergeCell ref="C24:D24"/>
    <mergeCell ref="E24:G24"/>
    <mergeCell ref="B27:C27"/>
    <mergeCell ref="D27:J27"/>
    <mergeCell ref="B29:D29"/>
    <mergeCell ref="E29:F29"/>
    <mergeCell ref="C21:D21"/>
    <mergeCell ref="E21:G21"/>
    <mergeCell ref="C22:D22"/>
    <mergeCell ref="E22:G22"/>
    <mergeCell ref="C23:D23"/>
    <mergeCell ref="E23:G23"/>
    <mergeCell ref="E18:G18"/>
    <mergeCell ref="C19:D19"/>
    <mergeCell ref="E19:G19"/>
    <mergeCell ref="C20:D20"/>
    <mergeCell ref="E20:G20"/>
    <mergeCell ref="J4:K4"/>
    <mergeCell ref="B5:K5"/>
    <mergeCell ref="B7:K7"/>
    <mergeCell ref="E31:F31"/>
    <mergeCell ref="B31:C32"/>
    <mergeCell ref="B9:K11"/>
    <mergeCell ref="C13:G13"/>
    <mergeCell ref="C14:D14"/>
    <mergeCell ref="E14:G14"/>
    <mergeCell ref="C15:D15"/>
    <mergeCell ref="E15:G15"/>
    <mergeCell ref="C16:D16"/>
    <mergeCell ref="E16:G16"/>
    <mergeCell ref="C17:D17"/>
    <mergeCell ref="E17:G17"/>
    <mergeCell ref="C18:D18"/>
  </mergeCells>
  <conditionalFormatting sqref="E19:G19">
    <cfRule type="expression" dxfId="0" priority="14">
      <formula>AND(#REF!="neplatca DPH")</formula>
    </cfRule>
  </conditionalFormatting>
  <dataValidations count="1">
    <dataValidation type="list" allowBlank="1" showInputMessage="1" showErrorMessage="1" sqref="E18:G18" xr:uid="{8EB19A49-6698-433E-97D6-AC579E623678}">
      <formula1>"platiteľ DPH,neplatiteľ DPH,zahraničný subjekt"</formula1>
    </dataValidation>
  </dataValidations>
  <printOptions horizontalCentered="1"/>
  <pageMargins left="7.874015748031496E-2" right="7.874015748031496E-2" top="0.39370078740157483" bottom="0.39370078740157483" header="0.31496062992125984" footer="0.31496062992125984"/>
  <pageSetup paperSize="9" scale="80" fitToHeight="1000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2</vt:lpstr>
      <vt:lpstr>'Príloha č. 2'!Oblasť_tlače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 Pálovicsová</dc:creator>
  <cp:lastModifiedBy>Zuzana Pálovicsová</cp:lastModifiedBy>
  <dcterms:created xsi:type="dcterms:W3CDTF">2023-08-15T12:37:57Z</dcterms:created>
  <dcterms:modified xsi:type="dcterms:W3CDTF">2024-03-13T13:25:28Z</dcterms:modified>
</cp:coreProperties>
</file>