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1355" windowHeight="8700" firstSheet="1" activeTab="1"/>
  </bookViews>
  <sheets>
    <sheet name="1. Spasmolytiká" sheetId="1" r:id="rId1"/>
    <sheet name="LIEKY č. " sheetId="4" r:id="rId2"/>
    <sheet name="Hárok1" sheetId="5" r:id="rId3"/>
  </sheets>
  <definedNames>
    <definedName name="_xlnm.Print_Titles" localSheetId="1">'LIEKY č. '!$11:$12</definedName>
  </definedNames>
  <calcPr calcId="125725"/>
</workbook>
</file>

<file path=xl/calcChain.xml><?xml version="1.0" encoding="utf-8"?>
<calcChain xmlns="http://schemas.openxmlformats.org/spreadsheetml/2006/main">
  <c r="A86" i="5"/>
</calcChain>
</file>

<file path=xl/sharedStrings.xml><?xml version="1.0" encoding="utf-8"?>
<sst xmlns="http://schemas.openxmlformats.org/spreadsheetml/2006/main" count="761" uniqueCount="477">
  <si>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</si>
  <si>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</si>
  <si>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</si>
  <si>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</si>
  <si>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</si>
  <si>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</si>
  <si>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</si>
  <si>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</si>
  <si>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</si>
  <si>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</si>
  <si>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</si>
  <si>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</si>
  <si>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</si>
  <si>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</si>
  <si>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</si>
  <si>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</si>
  <si>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</si>
  <si>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</si>
  <si>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</si>
  <si>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</si>
  <si>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</si>
  <si>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</si>
  <si>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</si>
  <si>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</si>
  <si>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</si>
  <si>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</si>
  <si>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</si>
  <si>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</si>
  <si>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</si>
  <si>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</si>
  <si>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</si>
  <si>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</si>
  <si>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</si>
  <si>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</si>
  <si>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</si>
  <si>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</si>
  <si>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</si>
  <si>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</si>
  <si>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</si>
  <si>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</si>
  <si>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</si>
  <si>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</si>
  <si>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</si>
  <si>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m.j.                (veľkosť dávky)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</si>
  <si>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</si>
  <si>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</si>
  <si>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</si>
  <si>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</si>
  <si>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Celková predpokladaná cena za liek v EUR bez DPH                                    (za 24 mes.)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</si>
  <si>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</si>
  <si>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</si>
  <si>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</si>
  <si>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</si>
  <si>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</si>
  <si>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</si>
  <si>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</si>
  <si>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</si>
  <si>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</si>
  <si>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</si>
  <si>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 - OPIS PREDMETU ZÁKAZKY</t>
  </si>
  <si>
    <t>intravenózne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</si>
  <si>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</si>
  <si>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</si>
  <si>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</si>
  <si>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</si>
  <si>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</si>
  <si>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</si>
  <si>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</si>
  <si>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</si>
  <si>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</si>
  <si>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</si>
  <si>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</si>
  <si>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</si>
  <si>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</si>
  <si>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</si>
  <si>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</si>
  <si>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</si>
  <si>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</si>
  <si>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</si>
  <si>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</si>
  <si>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</si>
  <si>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</si>
  <si>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</si>
  <si>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</si>
  <si>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</si>
  <si>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</si>
  <si>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</si>
  <si>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</si>
  <si>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</si>
  <si>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</si>
  <si>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</si>
  <si>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</si>
  <si>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</si>
  <si>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</si>
  <si>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</si>
  <si>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 xml:space="preserve">tbl </t>
  </si>
  <si>
    <t>parenterálne</t>
  </si>
  <si>
    <t>intramuskulárne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</si>
  <si>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</si>
  <si>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</si>
  <si>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</si>
  <si>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</si>
  <si>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</si>
  <si>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</si>
  <si>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</si>
  <si>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</si>
  <si>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</si>
  <si>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</si>
  <si>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</si>
  <si>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</si>
  <si>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</si>
  <si>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</si>
  <si>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</si>
  <si>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</si>
  <si>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</si>
  <si>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</si>
  <si>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</si>
  <si>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</si>
  <si>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</si>
  <si>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</si>
  <si>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</si>
  <si>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</si>
  <si>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</si>
  <si>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</si>
  <si>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</si>
  <si>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</si>
  <si>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</si>
  <si>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</si>
  <si>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</si>
  <si>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</si>
  <si>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</si>
  <si>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</si>
  <si>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</si>
  <si>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</si>
  <si>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</si>
  <si>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</si>
  <si>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</si>
  <si>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</si>
  <si>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</si>
  <si>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</si>
  <si>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</si>
  <si>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</si>
  <si>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</si>
  <si>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</si>
  <si>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</si>
  <si>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</si>
  <si>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</si>
  <si>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</si>
  <si>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</si>
  <si>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</si>
  <si>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</si>
  <si>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</si>
  <si>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</si>
  <si>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</si>
  <si>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</si>
  <si>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</si>
  <si>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</si>
  <si>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</si>
  <si>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</si>
  <si>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</si>
  <si>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</si>
  <si>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</si>
  <si>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</si>
  <si>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</si>
  <si>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</si>
  <si>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</si>
  <si>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</si>
  <si>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500 mg/5 ml</t>
  </si>
  <si>
    <t>50 mg</t>
  </si>
  <si>
    <t>ANTICOAGULANCIA - Liečivá pre krv a krvotvorné orgány</t>
  </si>
  <si>
    <t>Ľudský prothrombinový komplex plv iol/ plv fol 500 I.U.</t>
  </si>
  <si>
    <t>Ľudský antithrombin  III   plv fol/ plv iio/ plv iol  500 I.U.</t>
  </si>
  <si>
    <t>Etamsylát 125 mg/ml , sol inj 2 ml</t>
  </si>
  <si>
    <t>Etamsylát cps dur 500 mg</t>
  </si>
  <si>
    <t>Klopidogrel tbl flm 75 mg</t>
  </si>
  <si>
    <t>Altepláza plv iio 20 mg</t>
  </si>
  <si>
    <t>Altepláza plv iio 50 mg</t>
  </si>
  <si>
    <t>Ľudský fibrinogén plv ijf/ plv iio 1 g/50 ml</t>
  </si>
  <si>
    <t>Eptifibatid 2 mg/1 ml,  sol inj 10 ml</t>
  </si>
  <si>
    <t>Eptifibatid 0,75 mg/1 ml, sol inf 100 ml</t>
  </si>
  <si>
    <t>Kyselina acetylsalicylová tbl ent 100 mg</t>
  </si>
  <si>
    <t>Kyselina acetylsalicylová tbl 100 mg</t>
  </si>
  <si>
    <t>Romiplostímplv iol 250 ug</t>
  </si>
  <si>
    <t>Romiplostím plv iol 500 ug</t>
  </si>
  <si>
    <t>Dabigatránetexilát  cps dur 110 mg</t>
  </si>
  <si>
    <t>Dabigatránetexilát  cps dur 150 mg</t>
  </si>
  <si>
    <t>Eptakog alfa plv iol  1 mg (50 KIU)</t>
  </si>
  <si>
    <t>Eptakog alfa plv iol  2 mg (100 KIU)</t>
  </si>
  <si>
    <t>Tikagrelol tbl flm 90 mg</t>
  </si>
  <si>
    <t>Apixabán tbl flm 2,5 mg</t>
  </si>
  <si>
    <t>Apixabán tbl flm 5 mg</t>
  </si>
  <si>
    <t>Warfarín tbl 3 mg</t>
  </si>
  <si>
    <t>Warfarín tbl 5 mg</t>
  </si>
  <si>
    <t>Tiklopidín tbl flm 250 mg</t>
  </si>
  <si>
    <t>Enoxaparín 4000 IU (40 mg) sol inj/ sol iru 0,4 ml</t>
  </si>
  <si>
    <t>Enoxaparín 6000 IU  (60 mg) sol inj/ sol iru 0,6 ml</t>
  </si>
  <si>
    <t>Enoxaparín 8000 IU (80 mg) sol inj/ sol iru 0,8 ml</t>
  </si>
  <si>
    <t>Enoxaparín 10000 IU  (100 mg) sol inj/ sol iru 1ml</t>
  </si>
  <si>
    <t>Edoxabán tbl flm 30 mg</t>
  </si>
  <si>
    <t>Edoxabán tbl flm 60 mg</t>
  </si>
  <si>
    <t>Eltrombopag tbl flm 50 mg</t>
  </si>
  <si>
    <t>Koagulačný faktor VIII  500 IU  +  von Willebrandový faktor  1 200 IU, plv iio</t>
  </si>
  <si>
    <t>Koagulačný faktor VIII 1000 IU  +  von Willebrandový faktor  2400 IU, plv iio</t>
  </si>
  <si>
    <t xml:space="preserve">Faktor VIII  inhibítor bypassovej aktivity, plv iio 1000 U.  +  20 ml solv. </t>
  </si>
  <si>
    <t>Koagulačný faktor VII 60 IU/ml, plv iol 600 IU  + 10 ml solv</t>
  </si>
  <si>
    <t>Nadroparín 9,5 KU/ml, sol inj 0,3 ml</t>
  </si>
  <si>
    <t>Nadroparín  9,5 KU/ml, sol inj 0,6 ml</t>
  </si>
  <si>
    <t>Nadroparín  9,5 KU/ml, sol inj 0,4 ml</t>
  </si>
  <si>
    <t>Nadroparín  9,5 KU/ml, sol inj 0,8 ml</t>
  </si>
  <si>
    <t>Nadroparínm  9,5 KU/ml, sol inj 1 ml</t>
  </si>
  <si>
    <t>Nadroparín 19 KU/ml, sol inj 0,6 ml</t>
  </si>
  <si>
    <t>Nadroparín 19 KU/ml, sol inj 0,8 ml</t>
  </si>
  <si>
    <t>Nadroparín  19 KU/ml, sol inj 1 ml</t>
  </si>
  <si>
    <t>Dalteparín 12 500 IU/ ml, sol inj 0,2 ml</t>
  </si>
  <si>
    <t>Dalteparín 25 000 IU/ ml, sol inj 0,2 ml</t>
  </si>
  <si>
    <t>Heparín 5 000 IU/ml, sol inj 10 ml</t>
  </si>
  <si>
    <t>Rivaroxabán tbl flm/ cps dur 10 mg</t>
  </si>
  <si>
    <t>Rivaroxabán tbl flm/ cps dur 20 mg</t>
  </si>
  <si>
    <t>Rivaroxabán tbl flm/ cps dur 15 mg</t>
  </si>
  <si>
    <t>Fondaparinux 5mg/ml, sol inj 0,5 ml</t>
  </si>
  <si>
    <t>Kyselina tranexámová 100 mg/ml, sol inj 5 ml</t>
  </si>
  <si>
    <t>B02BD01</t>
  </si>
  <si>
    <t>B01AB02</t>
  </si>
  <si>
    <t>B02BX01</t>
  </si>
  <si>
    <t>B01AC04</t>
  </si>
  <si>
    <t>B01AD02</t>
  </si>
  <si>
    <t>B02BB01</t>
  </si>
  <si>
    <t>B01AC16</t>
  </si>
  <si>
    <t>B01AC06</t>
  </si>
  <si>
    <t>B02BX04</t>
  </si>
  <si>
    <t>B01AE07</t>
  </si>
  <si>
    <t>B02BD08</t>
  </si>
  <si>
    <t>B01AC24</t>
  </si>
  <si>
    <t>B01AF02</t>
  </si>
  <si>
    <t>B01AA03</t>
  </si>
  <si>
    <t>B01AC05</t>
  </si>
  <si>
    <t>B01AB05</t>
  </si>
  <si>
    <t>B01AF03</t>
  </si>
  <si>
    <t>B02BX05</t>
  </si>
  <si>
    <t>B02BD06</t>
  </si>
  <si>
    <t>B02BD03</t>
  </si>
  <si>
    <t>B02BD05</t>
  </si>
  <si>
    <t>B01AB06</t>
  </si>
  <si>
    <t>B01AB04</t>
  </si>
  <si>
    <t>B01AB01</t>
  </si>
  <si>
    <t>B01AF01</t>
  </si>
  <si>
    <t>B01AX05</t>
  </si>
  <si>
    <t>B02AA02</t>
  </si>
  <si>
    <t xml:space="preserve">cps </t>
  </si>
  <si>
    <t>striekačka</t>
  </si>
  <si>
    <t>500 I.U.</t>
  </si>
  <si>
    <t xml:space="preserve"> 500 I.U.</t>
  </si>
  <si>
    <t>250 mg/2 ml</t>
  </si>
  <si>
    <t xml:space="preserve"> 500 mg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</si>
  <si>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</si>
  <si>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</si>
  <si>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</si>
  <si>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</si>
  <si>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</si>
  <si>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</si>
  <si>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</si>
  <si>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250 ug</t>
  </si>
  <si>
    <t>500 ug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</si>
  <si>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</si>
  <si>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</si>
  <si>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</si>
  <si>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</si>
  <si>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</si>
  <si>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</si>
  <si>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</si>
  <si>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</si>
  <si>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</si>
  <si>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40 mg/0,4 ml</t>
  </si>
  <si>
    <t>60 mg/0,6 ml</t>
  </si>
  <si>
    <t>80 mg/0,8 ml</t>
  </si>
  <si>
    <t>100 mg/1 ml</t>
  </si>
  <si>
    <t>30 mg</t>
  </si>
  <si>
    <t>60 mg</t>
  </si>
  <si>
    <t>500 IU/1200 IU</t>
  </si>
  <si>
    <t>1000 IU/2400 IU</t>
  </si>
  <si>
    <t>1000 U/20 ml</t>
  </si>
  <si>
    <t>600 IU/10 ml</t>
  </si>
  <si>
    <t>2,85 KU/0,3 ml</t>
  </si>
  <si>
    <t>5,7 KU/0,6 ml</t>
  </si>
  <si>
    <t>3,8 KU/0,4 ml</t>
  </si>
  <si>
    <t>7,6 KU/0,8 ml</t>
  </si>
  <si>
    <t>9,5 KU/1 ml</t>
  </si>
  <si>
    <t>11,4 KU/0,6 ml</t>
  </si>
  <si>
    <t>15,2 KU/0,8 ml</t>
  </si>
  <si>
    <t>19 KU/1 ml</t>
  </si>
  <si>
    <t>2 500 IU/ 0,2 ml</t>
  </si>
  <si>
    <t>5 000 IU/ 0,2 ml</t>
  </si>
  <si>
    <t>50 000 IU/ 10 ml</t>
  </si>
  <si>
    <t>10 mg</t>
  </si>
  <si>
    <t>20 mg</t>
  </si>
  <si>
    <t>15 mg</t>
  </si>
  <si>
    <t>2,5 mg/0,5 ml</t>
  </si>
  <si>
    <t xml:space="preserve">BRONCHODILATANCIA - Liečivá pre dýchací systém </t>
  </si>
  <si>
    <t>R03DA05</t>
  </si>
  <si>
    <t>R03AK07</t>
  </si>
  <si>
    <t>R03BB01</t>
  </si>
  <si>
    <t>R03DA04</t>
  </si>
  <si>
    <t>R03AC13</t>
  </si>
  <si>
    <t>R03CC02</t>
  </si>
  <si>
    <t>R03AC02</t>
  </si>
  <si>
    <t>R03BA05</t>
  </si>
  <si>
    <t>R03AL06</t>
  </si>
  <si>
    <t>R03BB04</t>
  </si>
  <si>
    <t>R06AD02</t>
  </si>
  <si>
    <t>R03AK11</t>
  </si>
  <si>
    <t>R03AL01</t>
  </si>
  <si>
    <t>R03AL09</t>
  </si>
  <si>
    <t>R03AK08</t>
  </si>
  <si>
    <t>R03AL03</t>
  </si>
  <si>
    <t>R03DC03</t>
  </si>
  <si>
    <t>R03DX07</t>
  </si>
  <si>
    <t>R03BA01</t>
  </si>
  <si>
    <t>Aminophyllinum  24 mg/ml,  sol inj 10 ml</t>
  </si>
  <si>
    <t>Budesonidum 200 ug/ formoterolum 6 ug,    plv inh 120 dávok</t>
  </si>
  <si>
    <t>Ipratrópiumbromidum sol inh 10 ml/200 dávok</t>
  </si>
  <si>
    <t>Theophyllin cps plg 200 mg</t>
  </si>
  <si>
    <t>Theophyllin cps plg 300 mg</t>
  </si>
  <si>
    <t>Formoterol plv icd 12 ug</t>
  </si>
  <si>
    <t>Salbutamol  2 mg/5 ml, sir 150 ml</t>
  </si>
  <si>
    <t>Salbutamol sus inh 100 ug/1 dávka, 200 dávok</t>
  </si>
  <si>
    <t>Salbutamol 5 mg/ml, sol neb 20 ml</t>
  </si>
  <si>
    <t>Flutikazonum 50 ug /1 dávka sus inh, 120 dávok</t>
  </si>
  <si>
    <t>Olodaterolum 2,5 mcg/tiotropium 2,5 mcg,   sol ihl  60 vstrekov</t>
  </si>
  <si>
    <t>Tiotropium bromid 2,5 mcg,   sol inh 60 vstrekov</t>
  </si>
  <si>
    <t>Prometazín tbl flm 25 mg</t>
  </si>
  <si>
    <t>Flutikazonpropionát 250 ug/formoteroliumfumarát dihydrát 10 ug, sus inh 120 dávok</t>
  </si>
  <si>
    <t>Ipratrópiumbromidum 21 ug/fenoteroliumbromidum 50 ug /1 dávke, sol inh 200 dávok</t>
  </si>
  <si>
    <t>Beklometazón 87 ug/ formoterol 5 ug/glykopyróniumbromid 9 ug,  sol inh 180 dávok</t>
  </si>
  <si>
    <t>Formoterol 200 ug/beklometzón 6 ug, sol inh 180 dávok</t>
  </si>
  <si>
    <t>Umeklidínium 55 ug/ vilanterol 22 ug,  plv ido 30 dávok</t>
  </si>
  <si>
    <t>Montelukast tbl flm 10 mg</t>
  </si>
  <si>
    <t>Roflumilast tbl flm 500 ug</t>
  </si>
  <si>
    <t>Beklometazón 250 ug, aer ora 200 dávok</t>
  </si>
  <si>
    <t>dávka</t>
  </si>
  <si>
    <t xml:space="preserve">cps /tbl </t>
  </si>
  <si>
    <t>flaša</t>
  </si>
  <si>
    <t>240 mg/10 ml</t>
  </si>
  <si>
    <t>200 ug/6 ug/1 dávka</t>
  </si>
  <si>
    <t>20 ug/1 dávka</t>
  </si>
  <si>
    <t xml:space="preserve"> 200 mg</t>
  </si>
  <si>
    <t xml:space="preserve"> 300 mg</t>
  </si>
  <si>
    <t>12 ug/1 inh cps</t>
  </si>
  <si>
    <t>60 mg/150 ml</t>
  </si>
  <si>
    <t>100 ug/1 dávka</t>
  </si>
  <si>
    <t>100 mg/20 ml</t>
  </si>
  <si>
    <t>50 ug/ 1 dávka</t>
  </si>
  <si>
    <t>2,5 mcg/2,5 mcg/ 1 vstrek</t>
  </si>
  <si>
    <t>2,5 mcg/1 vstrek</t>
  </si>
  <si>
    <t>25 mg</t>
  </si>
  <si>
    <t>250 ug/10 ug / 1 dávka</t>
  </si>
  <si>
    <t>21 ug/50 ug /1 dávka</t>
  </si>
  <si>
    <t>87 ug/5 ug/9 ug/1 dávka</t>
  </si>
  <si>
    <t>55 ug/22 ug/ 1 dávka</t>
  </si>
  <si>
    <t>250 ug/ 1 dávka</t>
  </si>
  <si>
    <t xml:space="preserve">parenterálne </t>
  </si>
  <si>
    <t>inhalačne</t>
  </si>
  <si>
    <t>ANTIEMETIKÁ- Ostatné liečivá pre nervový systém</t>
  </si>
  <si>
    <t>A04AA05</t>
  </si>
  <si>
    <t>A03FA01</t>
  </si>
  <si>
    <t>A04AA02</t>
  </si>
  <si>
    <t>A04AA01</t>
  </si>
  <si>
    <t>R06AD03</t>
  </si>
  <si>
    <t>A04AD12</t>
  </si>
  <si>
    <t>A04AA55</t>
  </si>
  <si>
    <t>Palonosetron 50 ug/ml, sol inj 5ml</t>
  </si>
  <si>
    <t>Metoklopramid  5 mg/ml, sol inj 2ml</t>
  </si>
  <si>
    <t>Metoklopramid  tbl 10 mg</t>
  </si>
  <si>
    <t>Granisetron 1 mg/ml, sol inj 3 ml</t>
  </si>
  <si>
    <t>Granisetron  tbl flm 2 mg</t>
  </si>
  <si>
    <t>Ondansetron 2 mg/ml, sol inj/ sol ijf/ sol inf 4 ml</t>
  </si>
  <si>
    <t>Tietylperazín 6,5 mg/ml,  sol inj 1 ml</t>
  </si>
  <si>
    <t>Tietylperazín tbl obd 6,5 mg</t>
  </si>
  <si>
    <t>Fosaprepitant plv ifo 150 mg</t>
  </si>
  <si>
    <t>Netupitant 300 mg/Palonosetron 0,5 mg cps dur</t>
  </si>
  <si>
    <t>Aprepitant 125 mg- 1 cps dur/ Aprepitant 80 mg- 2 cps dur</t>
  </si>
  <si>
    <t xml:space="preserve"> 250 ug/5 ml</t>
  </si>
  <si>
    <t>10 mg/2 ml</t>
  </si>
  <si>
    <t xml:space="preserve"> 10 mg</t>
  </si>
  <si>
    <t>3 mg/3 ml</t>
  </si>
  <si>
    <t xml:space="preserve"> 8 mg/4 ml</t>
  </si>
  <si>
    <t>6,5 mg/1 ml</t>
  </si>
  <si>
    <t>6,5 mg</t>
  </si>
  <si>
    <t>300 mg/0,5 mg</t>
  </si>
  <si>
    <t>125 mg/80 mg</t>
  </si>
  <si>
    <t>SYSTÉMOVÉ  A HORMONÁLNE PRÍPRAVKY OKREM POHLAVNÝCH ORGÁNOV</t>
  </si>
  <si>
    <t>H02AB09</t>
  </si>
  <si>
    <t>H02AB07</t>
  </si>
  <si>
    <t>H02AB04</t>
  </si>
  <si>
    <t>H02AB02</t>
  </si>
  <si>
    <t>H01CB02</t>
  </si>
  <si>
    <t>H02AB01</t>
  </si>
  <si>
    <t>H03AA01</t>
  </si>
  <si>
    <t>H01BB03</t>
  </si>
  <si>
    <t>H01BA02</t>
  </si>
  <si>
    <t>G03DA04</t>
  </si>
  <si>
    <t>G03DC02</t>
  </si>
  <si>
    <t>H04AA01</t>
  </si>
  <si>
    <t>H01BB02</t>
  </si>
  <si>
    <t>R03BA02</t>
  </si>
  <si>
    <t>H05BX01</t>
  </si>
  <si>
    <t>H01BA01</t>
  </si>
  <si>
    <t>D07AB09</t>
  </si>
  <si>
    <t>G03HA01</t>
  </si>
  <si>
    <t xml:space="preserve">Hydrocortisonum plv ino/ plo ijf 100 mg           </t>
  </si>
  <si>
    <t xml:space="preserve">Hydrocortisonum tbl 10 mg          </t>
  </si>
  <si>
    <t xml:space="preserve">Prednisonum tbl 20 mg                                            </t>
  </si>
  <si>
    <t xml:space="preserve">Prednisonum tbl 5 mg                                            </t>
  </si>
  <si>
    <t xml:space="preserve">Methylprednisolonum plv iol/ plv ino 40 mg           </t>
  </si>
  <si>
    <t xml:space="preserve">Methylprednisolonum plv iol/ plv ino125 mg                </t>
  </si>
  <si>
    <t xml:space="preserve">Methylprednisolonum 40 mg/ml, sus inj 5 ml               </t>
  </si>
  <si>
    <t xml:space="preserve">Methylprednisolonum plv iol/ plv ino 500 mg              </t>
  </si>
  <si>
    <t xml:space="preserve">Dexamethasonum 4 mg/ml, sol inj/ sol ijf 2 ml                        </t>
  </si>
  <si>
    <t xml:space="preserve">Dexamethasonum tbl 4 mg                         </t>
  </si>
  <si>
    <t xml:space="preserve">Dexamethasonum tbl 0,5 mg                         </t>
  </si>
  <si>
    <t xml:space="preserve">Octreotidum 500 ug/ml, sol ijf 1 ml                              </t>
  </si>
  <si>
    <t>Betamethasonum 7 mg/ml, sus inj 1 ml</t>
  </si>
  <si>
    <t>Levotyroxinum  tbl/ cps mol 100 ug</t>
  </si>
  <si>
    <t>Levotyroxinum tbl/ cps mol 50 ug</t>
  </si>
  <si>
    <t>Levotyroxinum tbl/ cps mol 75 ug</t>
  </si>
  <si>
    <t>Karbetocinum 100 ug/ml, sol inj 1 ml</t>
  </si>
  <si>
    <t>Dezmopresinum lyo por 60 ug</t>
  </si>
  <si>
    <t>Dezmopresinum  15 mcg/ml, sol inj 1 ml</t>
  </si>
  <si>
    <t>Progesteronum 30 mg/ml, sol inj 2 ml</t>
  </si>
  <si>
    <t>Progesteronum cps vam 200 mg</t>
  </si>
  <si>
    <t>Noretisteronum  tbl 5 mg</t>
  </si>
  <si>
    <t xml:space="preserve">Glukagon rekombinantný ľudský 1 mg plv iol/ sol inj </t>
  </si>
  <si>
    <t xml:space="preserve">Methylprednisolonum  tbl 4 mg           </t>
  </si>
  <si>
    <t xml:space="preserve">Methylprednisolonum  tbl 16 mg           </t>
  </si>
  <si>
    <t>Oxytocinum 5 IU/ml, sol inj/ sol ijf 1 ml</t>
  </si>
  <si>
    <t>Budesonidum 200 ug/1 dávka  plv icd,  60 dávok</t>
  </si>
  <si>
    <t>Cinakalcet tbl flm 30 mg</t>
  </si>
  <si>
    <t>Progesteronum cps mol 100 mg</t>
  </si>
  <si>
    <t>Vazopresín 20 IU/ml, con inf 2 ml</t>
  </si>
  <si>
    <t>Triamcinolonum  0,1% ung der 10 g</t>
  </si>
  <si>
    <t>Cyproterónium acetát  100 mg/ml, sol inj 3 ml</t>
  </si>
  <si>
    <t xml:space="preserve"> 100 mg</t>
  </si>
  <si>
    <t xml:space="preserve"> 5 mg</t>
  </si>
  <si>
    <t>40 mg</t>
  </si>
  <si>
    <t xml:space="preserve"> 125 mg</t>
  </si>
  <si>
    <t>200 mg/ 5 ml</t>
  </si>
  <si>
    <t>500 mg</t>
  </si>
  <si>
    <t>8 mg/2 ml</t>
  </si>
  <si>
    <t>4 mg</t>
  </si>
  <si>
    <t>0,5 mg</t>
  </si>
  <si>
    <t>500 ug/1 ml</t>
  </si>
  <si>
    <t xml:space="preserve"> 7 mg/1 ml</t>
  </si>
  <si>
    <t>100 ug</t>
  </si>
  <si>
    <t>50 ug</t>
  </si>
  <si>
    <t>75 ug</t>
  </si>
  <si>
    <t>100 ug/1 ml</t>
  </si>
  <si>
    <t>60 ug/lyo por</t>
  </si>
  <si>
    <t>15 mcg/1 ml</t>
  </si>
  <si>
    <t>60 mg/2 ml</t>
  </si>
  <si>
    <t>200 mg</t>
  </si>
  <si>
    <t>16 mg</t>
  </si>
  <si>
    <t>5 IU/1 ml</t>
  </si>
  <si>
    <t>200 ug//1 dávka</t>
  </si>
  <si>
    <t>40 IU/2 ml</t>
  </si>
  <si>
    <t>10 g</t>
  </si>
  <si>
    <t>300 mg/ 3 ml</t>
  </si>
  <si>
    <t>lyofilizát</t>
  </si>
  <si>
    <t>cps</t>
  </si>
  <si>
    <t>tuba</t>
  </si>
  <si>
    <t>sublingválne</t>
  </si>
  <si>
    <t>vaginálne</t>
  </si>
  <si>
    <t>dermálne</t>
  </si>
  <si>
    <t xml:space="preserve">Predmet zákazky: "Lieky RVO/2519/2024  v rozsahu Anticoagulancia, Bronchodilatancia, Antiemetiká, Systémové a Hormonálne prípravky okrem pohlavných </t>
  </si>
  <si>
    <t>hormónov pre potreby FNsP F. D. Roosevelta Banská Bystrica"</t>
  </si>
  <si>
    <t>podpis a pečiatka</t>
  </si>
  <si>
    <t>meno a priezvisko štatutárneho orgánu</t>
  </si>
  <si>
    <t>V....................................................dňa................................</t>
  </si>
  <si>
    <t>..........................................................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</si>
</sst>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;[Red]#,##0"/>
    <numFmt numFmtId="166" formatCode="#,##0.00;[Red]#,##0.00"/>
  </numFmts>
  <fonts count="29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  <xf numFmtId="0" fontId="26" fillId="0" borderId="0"/>
  </cellStyleXfs>
  <cellXfs count="93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0" fillId="26" borderId="25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 wrapText="1"/>
    </xf>
    <xf numFmtId="3" fontId="20" fillId="26" borderId="27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2" xfId="0" applyFont="1" applyFill="1" applyBorder="1" applyAlignment="1">
      <alignment horizontal="center" vertical="center" wrapText="1"/>
    </xf>
    <xf numFmtId="4" fontId="20" fillId="26" borderId="26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27" applyFont="1" applyBorder="1" applyAlignment="1">
      <alignment horizontal="center" vertical="center" wrapText="1"/>
    </xf>
    <xf numFmtId="165" fontId="18" fillId="0" borderId="10" xfId="0" applyNumberFormat="1" applyFont="1" applyFill="1" applyBorder="1" applyAlignment="1">
      <alignment horizontal="center" vertical="center"/>
    </xf>
    <xf numFmtId="166" fontId="18" fillId="0" borderId="10" xfId="0" applyNumberFormat="1" applyFont="1" applyFill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166" fontId="18" fillId="25" borderId="10" xfId="0" applyNumberFormat="1" applyFont="1" applyFill="1" applyBorder="1" applyAlignment="1">
      <alignment vertical="center"/>
    </xf>
    <xf numFmtId="3" fontId="18" fillId="25" borderId="10" xfId="0" applyNumberFormat="1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/>
    </xf>
    <xf numFmtId="0" fontId="18" fillId="25" borderId="18" xfId="0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166" fontId="18" fillId="0" borderId="10" xfId="0" applyNumberFormat="1" applyFont="1" applyFill="1" applyBorder="1" applyAlignment="1">
      <alignment horizontal="right" vertical="center"/>
    </xf>
    <xf numFmtId="0" fontId="18" fillId="25" borderId="29" xfId="0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vertical="center" wrapText="1"/>
    </xf>
    <xf numFmtId="0" fontId="18" fillId="25" borderId="35" xfId="0" applyFont="1" applyFill="1" applyBorder="1" applyAlignment="1">
      <alignment horizontal="center" vertical="center"/>
    </xf>
    <xf numFmtId="0" fontId="18" fillId="25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0" fillId="27" borderId="33" xfId="0" applyFont="1" applyFill="1" applyBorder="1" applyAlignment="1">
      <alignment horizontal="left" vertical="center"/>
    </xf>
    <xf numFmtId="0" fontId="20" fillId="27" borderId="34" xfId="0" applyFont="1" applyFill="1" applyBorder="1" applyAlignment="1">
      <alignment horizontal="left" vertical="center"/>
    </xf>
    <xf numFmtId="0" fontId="20" fillId="27" borderId="30" xfId="0" applyFont="1" applyFill="1" applyBorder="1" applyAlignment="1">
      <alignment horizontal="left" vertical="center"/>
    </xf>
    <xf numFmtId="0" fontId="18" fillId="27" borderId="34" xfId="0" applyFont="1" applyFill="1" applyBorder="1" applyAlignment="1">
      <alignment horizontal="left" vertical="center"/>
    </xf>
    <xf numFmtId="0" fontId="18" fillId="27" borderId="30" xfId="0" applyFont="1" applyFill="1" applyBorder="1" applyAlignment="1">
      <alignment horizontal="left" vertical="center"/>
    </xf>
    <xf numFmtId="0" fontId="20" fillId="27" borderId="28" xfId="44" applyFont="1" applyFill="1" applyBorder="1" applyAlignment="1">
      <alignment horizontal="left" vertical="center"/>
    </xf>
    <xf numFmtId="0" fontId="20" fillId="27" borderId="32" xfId="44" applyFont="1" applyFill="1" applyBorder="1" applyAlignment="1">
      <alignment horizontal="left" vertical="center"/>
    </xf>
    <xf numFmtId="0" fontId="20" fillId="27" borderId="31" xfId="44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4" fontId="28" fillId="0" borderId="0" xfId="0" applyNumberFormat="1" applyFont="1" applyFill="1" applyAlignment="1">
      <alignment vertical="center"/>
    </xf>
  </cellXfs>
  <cellStyles count="4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Excel Built-in Normal" xfId="45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/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/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/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/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7"/>
  <sheetViews>
    <sheetView tabSelected="1" topLeftCell="A127" workbookViewId="0">
      <selection activeCell="F145" sqref="F145"/>
    </sheetView>
  </sheetViews>
  <sheetFormatPr defaultRowHeight="12.75"/>
  <cols>
    <col min="1" max="1" width="5.7109375" style="31" customWidth="1"/>
    <col min="2" max="2" width="15.140625" style="31" customWidth="1"/>
    <col min="3" max="3" width="33.7109375" style="31" customWidth="1"/>
    <col min="4" max="4" width="11.7109375" style="33" customWidth="1"/>
    <col min="5" max="6" width="13.7109375" style="31" customWidth="1"/>
    <col min="7" max="7" width="12.7109375" style="31" customWidth="1"/>
    <col min="8" max="8" width="18.7109375" style="32" customWidth="1"/>
    <col min="9" max="16384" width="9.140625" style="31"/>
  </cols>
  <sheetData>
    <row r="1" spans="1:8">
      <c r="H1" s="31"/>
    </row>
    <row r="2" spans="1:8">
      <c r="A2" s="35" t="s">
        <v>44</v>
      </c>
      <c r="B2" s="36"/>
      <c r="C2" s="36"/>
      <c r="D2" s="37"/>
      <c r="E2" s="36"/>
      <c r="F2" s="36"/>
      <c r="G2" s="36"/>
      <c r="H2" s="38"/>
    </row>
    <row r="3" spans="1:8">
      <c r="A3" s="36"/>
      <c r="B3" s="36"/>
      <c r="C3" s="36"/>
      <c r="D3" s="37"/>
      <c r="E3" s="36"/>
      <c r="F3" s="36"/>
      <c r="G3" s="36"/>
      <c r="H3" s="38"/>
    </row>
    <row r="4" spans="1:8">
      <c r="A4" s="35" t="s">
        <v>59</v>
      </c>
      <c r="B4" s="36"/>
      <c r="C4" s="36"/>
      <c r="D4" s="39"/>
      <c r="E4" s="36"/>
      <c r="F4" s="36"/>
      <c r="G4" s="36"/>
      <c r="H4" s="38" t="s">
        <v>45</v>
      </c>
    </row>
    <row r="5" spans="1:8">
      <c r="A5" s="35"/>
      <c r="B5" s="36"/>
      <c r="C5" s="36"/>
      <c r="D5" s="37"/>
      <c r="E5" s="36"/>
      <c r="F5" s="36"/>
      <c r="G5" s="36"/>
      <c r="H5" s="38"/>
    </row>
    <row r="6" spans="1:8">
      <c r="A6" s="35" t="s">
        <v>46</v>
      </c>
      <c r="B6" s="36"/>
      <c r="C6" s="36"/>
      <c r="D6" s="37"/>
      <c r="E6" s="36"/>
      <c r="F6" s="36" t="s">
        <v>47</v>
      </c>
      <c r="G6" s="36"/>
      <c r="H6" s="38"/>
    </row>
    <row r="7" spans="1:8">
      <c r="A7" s="35" t="s">
        <v>471</v>
      </c>
      <c r="B7" s="35"/>
      <c r="C7" s="35"/>
      <c r="D7" s="39"/>
      <c r="E7" s="35"/>
      <c r="F7" s="35"/>
      <c r="G7" s="35"/>
      <c r="H7" s="40"/>
    </row>
    <row r="8" spans="1:8">
      <c r="A8" s="35" t="s">
        <v>472</v>
      </c>
      <c r="B8" s="41"/>
      <c r="C8" s="35"/>
      <c r="D8" s="39"/>
      <c r="E8" s="35"/>
      <c r="F8" s="35"/>
      <c r="G8" s="35"/>
      <c r="H8" s="40"/>
    </row>
    <row r="9" spans="1:8" ht="13.5" thickBot="1">
      <c r="A9" s="35"/>
      <c r="B9" s="41"/>
      <c r="C9" s="35"/>
      <c r="D9" s="39"/>
      <c r="E9" s="35"/>
      <c r="F9" s="35"/>
      <c r="G9" s="35"/>
      <c r="H9" s="40"/>
    </row>
    <row r="10" spans="1:8" ht="13.5" hidden="1" thickBot="1">
      <c r="A10" s="35"/>
      <c r="B10" s="41"/>
      <c r="C10" s="35"/>
      <c r="D10" s="39"/>
      <c r="E10" s="35"/>
      <c r="F10" s="35"/>
      <c r="G10" s="35"/>
      <c r="H10" s="40"/>
    </row>
    <row r="11" spans="1:8" ht="65.099999999999994" customHeight="1" thickBot="1">
      <c r="A11" s="46" t="s">
        <v>41</v>
      </c>
      <c r="B11" s="47" t="s">
        <v>0</v>
      </c>
      <c r="C11" s="47" t="s">
        <v>42</v>
      </c>
      <c r="D11" s="47" t="s">
        <v>3</v>
      </c>
      <c r="E11" s="47" t="s">
        <v>43</v>
      </c>
      <c r="F11" s="47" t="s">
        <v>1</v>
      </c>
      <c r="G11" s="47" t="s">
        <v>6</v>
      </c>
      <c r="H11" s="48" t="s">
        <v>48</v>
      </c>
    </row>
    <row r="12" spans="1:8" ht="12" customHeight="1" thickBot="1">
      <c r="A12" s="42">
        <v>1</v>
      </c>
      <c r="B12" s="43">
        <v>2</v>
      </c>
      <c r="C12" s="43">
        <v>3</v>
      </c>
      <c r="D12" s="44">
        <v>4</v>
      </c>
      <c r="E12" s="43">
        <v>5</v>
      </c>
      <c r="F12" s="43">
        <v>6</v>
      </c>
      <c r="G12" s="43">
        <v>7</v>
      </c>
      <c r="H12" s="45">
        <v>8</v>
      </c>
    </row>
    <row r="13" spans="1:8" ht="27.75" customHeight="1">
      <c r="A13" s="87" t="s">
        <v>169</v>
      </c>
      <c r="B13" s="88"/>
      <c r="C13" s="88"/>
      <c r="D13" s="88"/>
      <c r="E13" s="88"/>
      <c r="F13" s="88"/>
      <c r="G13" s="88"/>
      <c r="H13" s="89"/>
    </row>
    <row r="14" spans="1:8" ht="30" customHeight="1">
      <c r="A14" s="52" t="s">
        <v>7</v>
      </c>
      <c r="B14" s="51" t="s">
        <v>221</v>
      </c>
      <c r="C14" s="49" t="s">
        <v>170</v>
      </c>
      <c r="D14" s="67" t="s">
        <v>11</v>
      </c>
      <c r="E14" s="54" t="s">
        <v>250</v>
      </c>
      <c r="F14" s="51" t="s">
        <v>96</v>
      </c>
      <c r="G14" s="69">
        <v>874</v>
      </c>
      <c r="H14" s="70">
        <v>60541.979999999996</v>
      </c>
    </row>
    <row r="15" spans="1:8" ht="30" customHeight="1">
      <c r="A15" s="52" t="s">
        <v>8</v>
      </c>
      <c r="B15" s="51" t="s">
        <v>222</v>
      </c>
      <c r="C15" s="49" t="s">
        <v>171</v>
      </c>
      <c r="D15" s="66" t="s">
        <v>11</v>
      </c>
      <c r="E15" s="54" t="s">
        <v>251</v>
      </c>
      <c r="F15" s="57" t="s">
        <v>96</v>
      </c>
      <c r="G15" s="69">
        <v>1480</v>
      </c>
      <c r="H15" s="70">
        <v>56092</v>
      </c>
    </row>
    <row r="16" spans="1:8" ht="30" customHeight="1">
      <c r="A16" s="52" t="s">
        <v>49</v>
      </c>
      <c r="B16" s="51" t="s">
        <v>223</v>
      </c>
      <c r="C16" s="49" t="s">
        <v>172</v>
      </c>
      <c r="D16" s="66" t="s">
        <v>11</v>
      </c>
      <c r="E16" s="54" t="s">
        <v>252</v>
      </c>
      <c r="F16" s="57" t="s">
        <v>96</v>
      </c>
      <c r="G16" s="69">
        <v>87680</v>
      </c>
      <c r="H16" s="70">
        <v>55238.400000000001</v>
      </c>
    </row>
    <row r="17" spans="1:8" ht="30" customHeight="1">
      <c r="A17" s="52" t="s">
        <v>50</v>
      </c>
      <c r="B17" s="51" t="s">
        <v>223</v>
      </c>
      <c r="C17" s="49" t="s">
        <v>173</v>
      </c>
      <c r="D17" s="66" t="s">
        <v>248</v>
      </c>
      <c r="E17" s="54" t="s">
        <v>253</v>
      </c>
      <c r="F17" s="57" t="s">
        <v>12</v>
      </c>
      <c r="G17" s="69">
        <v>5520</v>
      </c>
      <c r="H17" s="70">
        <v>2373.6</v>
      </c>
    </row>
    <row r="18" spans="1:8" ht="30" customHeight="1">
      <c r="A18" s="52" t="s">
        <v>51</v>
      </c>
      <c r="B18" s="51" t="s">
        <v>224</v>
      </c>
      <c r="C18" s="49" t="s">
        <v>174</v>
      </c>
      <c r="D18" s="66" t="s">
        <v>95</v>
      </c>
      <c r="E18" s="54" t="s">
        <v>254</v>
      </c>
      <c r="F18" s="57" t="s">
        <v>12</v>
      </c>
      <c r="G18" s="69">
        <v>6552</v>
      </c>
      <c r="H18" s="70">
        <v>491.4</v>
      </c>
    </row>
    <row r="19" spans="1:8" ht="30" customHeight="1">
      <c r="A19" s="52" t="s">
        <v>52</v>
      </c>
      <c r="B19" s="51" t="s">
        <v>225</v>
      </c>
      <c r="C19" s="49" t="s">
        <v>175</v>
      </c>
      <c r="D19" s="66" t="s">
        <v>11</v>
      </c>
      <c r="E19" s="54" t="s">
        <v>255</v>
      </c>
      <c r="F19" s="57" t="s">
        <v>96</v>
      </c>
      <c r="G19" s="69">
        <v>168</v>
      </c>
      <c r="H19" s="70">
        <v>25920.720000000001</v>
      </c>
    </row>
    <row r="20" spans="1:8" ht="30" customHeight="1">
      <c r="A20" s="52" t="s">
        <v>53</v>
      </c>
      <c r="B20" s="51" t="s">
        <v>225</v>
      </c>
      <c r="C20" s="49" t="s">
        <v>176</v>
      </c>
      <c r="D20" s="66" t="s">
        <v>11</v>
      </c>
      <c r="E20" s="54" t="s">
        <v>256</v>
      </c>
      <c r="F20" s="57" t="s">
        <v>96</v>
      </c>
      <c r="G20" s="69">
        <v>110</v>
      </c>
      <c r="H20" s="70">
        <v>35337.5</v>
      </c>
    </row>
    <row r="21" spans="1:8" ht="30" customHeight="1">
      <c r="A21" s="52" t="s">
        <v>54</v>
      </c>
      <c r="B21" s="51" t="s">
        <v>226</v>
      </c>
      <c r="C21" s="53" t="s">
        <v>177</v>
      </c>
      <c r="D21" s="66" t="s">
        <v>11</v>
      </c>
      <c r="E21" s="68" t="s">
        <v>257</v>
      </c>
      <c r="F21" s="57" t="s">
        <v>96</v>
      </c>
      <c r="G21" s="69">
        <v>1564</v>
      </c>
      <c r="H21" s="70">
        <v>468418</v>
      </c>
    </row>
    <row r="22" spans="1:8" ht="30" customHeight="1">
      <c r="A22" s="52" t="s">
        <v>55</v>
      </c>
      <c r="B22" s="51" t="s">
        <v>227</v>
      </c>
      <c r="C22" s="53" t="s">
        <v>178</v>
      </c>
      <c r="D22" s="66" t="s">
        <v>11</v>
      </c>
      <c r="E22" s="50" t="s">
        <v>258</v>
      </c>
      <c r="F22" s="57" t="s">
        <v>96</v>
      </c>
      <c r="G22" s="69">
        <v>30</v>
      </c>
      <c r="H22" s="70">
        <v>959.69999999999993</v>
      </c>
    </row>
    <row r="23" spans="1:8" ht="30" customHeight="1">
      <c r="A23" s="52" t="s">
        <v>56</v>
      </c>
      <c r="B23" s="51" t="s">
        <v>227</v>
      </c>
      <c r="C23" s="53" t="s">
        <v>179</v>
      </c>
      <c r="D23" s="66" t="s">
        <v>11</v>
      </c>
      <c r="E23" s="50" t="s">
        <v>259</v>
      </c>
      <c r="F23" s="57" t="s">
        <v>96</v>
      </c>
      <c r="G23" s="69">
        <v>64</v>
      </c>
      <c r="H23" s="70">
        <v>6175.36</v>
      </c>
    </row>
    <row r="24" spans="1:8" ht="30" customHeight="1">
      <c r="A24" s="52" t="s">
        <v>57</v>
      </c>
      <c r="B24" s="57" t="s">
        <v>228</v>
      </c>
      <c r="C24" s="53" t="s">
        <v>180</v>
      </c>
      <c r="D24" s="66" t="s">
        <v>95</v>
      </c>
      <c r="E24" s="50" t="s">
        <v>260</v>
      </c>
      <c r="F24" s="57" t="s">
        <v>12</v>
      </c>
      <c r="G24" s="69">
        <v>240</v>
      </c>
      <c r="H24" s="70">
        <v>3.98</v>
      </c>
    </row>
    <row r="25" spans="1:8" ht="30" customHeight="1">
      <c r="A25" s="52" t="s">
        <v>58</v>
      </c>
      <c r="B25" s="57" t="s">
        <v>228</v>
      </c>
      <c r="C25" s="53" t="s">
        <v>181</v>
      </c>
      <c r="D25" s="66" t="s">
        <v>5</v>
      </c>
      <c r="E25" s="50" t="s">
        <v>260</v>
      </c>
      <c r="F25" s="57" t="s">
        <v>12</v>
      </c>
      <c r="G25" s="69">
        <v>30352</v>
      </c>
      <c r="H25" s="70">
        <v>1192.4000000000001</v>
      </c>
    </row>
    <row r="26" spans="1:8" ht="30" customHeight="1">
      <c r="A26" s="52" t="s">
        <v>61</v>
      </c>
      <c r="B26" s="57" t="s">
        <v>229</v>
      </c>
      <c r="C26" s="53" t="s">
        <v>182</v>
      </c>
      <c r="D26" s="66" t="s">
        <v>11</v>
      </c>
      <c r="E26" s="50" t="s">
        <v>261</v>
      </c>
      <c r="F26" s="57" t="s">
        <v>96</v>
      </c>
      <c r="G26" s="69">
        <v>274</v>
      </c>
      <c r="H26" s="70">
        <v>128174.46</v>
      </c>
    </row>
    <row r="27" spans="1:8" ht="30" customHeight="1">
      <c r="A27" s="52" t="s">
        <v>62</v>
      </c>
      <c r="B27" s="57" t="s">
        <v>229</v>
      </c>
      <c r="C27" s="53" t="s">
        <v>183</v>
      </c>
      <c r="D27" s="66" t="s">
        <v>11</v>
      </c>
      <c r="E27" s="50" t="s">
        <v>262</v>
      </c>
      <c r="F27" s="57" t="s">
        <v>96</v>
      </c>
      <c r="G27" s="69">
        <v>244</v>
      </c>
      <c r="H27" s="70">
        <v>227786.2</v>
      </c>
    </row>
    <row r="28" spans="1:8" ht="30" customHeight="1">
      <c r="A28" s="52" t="s">
        <v>63</v>
      </c>
      <c r="B28" s="57" t="s">
        <v>230</v>
      </c>
      <c r="C28" s="53" t="s">
        <v>184</v>
      </c>
      <c r="D28" s="66" t="s">
        <v>248</v>
      </c>
      <c r="E28" s="50" t="s">
        <v>263</v>
      </c>
      <c r="F28" s="57" t="s">
        <v>12</v>
      </c>
      <c r="G28" s="69">
        <v>1800</v>
      </c>
      <c r="H28" s="70">
        <v>857.4</v>
      </c>
    </row>
    <row r="29" spans="1:8" ht="30" customHeight="1">
      <c r="A29" s="52" t="s">
        <v>64</v>
      </c>
      <c r="B29" s="57" t="s">
        <v>230</v>
      </c>
      <c r="C29" s="53" t="s">
        <v>185</v>
      </c>
      <c r="D29" s="66" t="s">
        <v>248</v>
      </c>
      <c r="E29" s="50" t="s">
        <v>264</v>
      </c>
      <c r="F29" s="57" t="s">
        <v>12</v>
      </c>
      <c r="G29" s="69">
        <v>2160</v>
      </c>
      <c r="H29" s="70">
        <v>994.68</v>
      </c>
    </row>
    <row r="30" spans="1:8" ht="30" customHeight="1">
      <c r="A30" s="52" t="s">
        <v>65</v>
      </c>
      <c r="B30" s="57" t="s">
        <v>231</v>
      </c>
      <c r="C30" s="53" t="s">
        <v>186</v>
      </c>
      <c r="D30" s="66" t="s">
        <v>11</v>
      </c>
      <c r="E30" s="50" t="s">
        <v>265</v>
      </c>
      <c r="F30" s="57" t="s">
        <v>96</v>
      </c>
      <c r="G30" s="69">
        <v>402</v>
      </c>
      <c r="H30" s="70">
        <v>183416.52</v>
      </c>
    </row>
    <row r="31" spans="1:8" ht="30" customHeight="1">
      <c r="A31" s="52" t="s">
        <v>66</v>
      </c>
      <c r="B31" s="57" t="s">
        <v>231</v>
      </c>
      <c r="C31" s="53" t="s">
        <v>187</v>
      </c>
      <c r="D31" s="66" t="s">
        <v>11</v>
      </c>
      <c r="E31" s="50" t="s">
        <v>266</v>
      </c>
      <c r="F31" s="57" t="s">
        <v>96</v>
      </c>
      <c r="G31" s="69">
        <v>728</v>
      </c>
      <c r="H31" s="70">
        <v>661286.07999999996</v>
      </c>
    </row>
    <row r="32" spans="1:8" ht="30" customHeight="1">
      <c r="A32" s="52" t="s">
        <v>67</v>
      </c>
      <c r="B32" s="65" t="s">
        <v>232</v>
      </c>
      <c r="C32" s="53" t="s">
        <v>188</v>
      </c>
      <c r="D32" s="66" t="s">
        <v>95</v>
      </c>
      <c r="E32" s="50" t="s">
        <v>267</v>
      </c>
      <c r="F32" s="65" t="s">
        <v>12</v>
      </c>
      <c r="G32" s="69">
        <v>3584</v>
      </c>
      <c r="H32" s="70">
        <v>3294.08</v>
      </c>
    </row>
    <row r="33" spans="1:8" ht="30" customHeight="1">
      <c r="A33" s="52" t="s">
        <v>68</v>
      </c>
      <c r="B33" s="57" t="s">
        <v>233</v>
      </c>
      <c r="C33" s="53" t="s">
        <v>189</v>
      </c>
      <c r="D33" s="66" t="s">
        <v>95</v>
      </c>
      <c r="E33" s="50" t="s">
        <v>268</v>
      </c>
      <c r="F33" s="57" t="s">
        <v>12</v>
      </c>
      <c r="G33" s="69">
        <v>480</v>
      </c>
      <c r="H33" s="70">
        <v>379.68</v>
      </c>
    </row>
    <row r="34" spans="1:8" ht="30" customHeight="1">
      <c r="A34" s="52" t="s">
        <v>69</v>
      </c>
      <c r="B34" s="57" t="s">
        <v>233</v>
      </c>
      <c r="C34" s="53" t="s">
        <v>190</v>
      </c>
      <c r="D34" s="66" t="s">
        <v>5</v>
      </c>
      <c r="E34" s="50" t="s">
        <v>269</v>
      </c>
      <c r="F34" s="57" t="s">
        <v>12</v>
      </c>
      <c r="G34" s="69">
        <v>11400</v>
      </c>
      <c r="H34" s="70">
        <v>9646.3000000000011</v>
      </c>
    </row>
    <row r="35" spans="1:8" ht="30" customHeight="1">
      <c r="A35" s="52" t="s">
        <v>70</v>
      </c>
      <c r="B35" s="57" t="s">
        <v>234</v>
      </c>
      <c r="C35" s="53" t="s">
        <v>191</v>
      </c>
      <c r="D35" s="66" t="s">
        <v>5</v>
      </c>
      <c r="E35" s="50" t="s">
        <v>270</v>
      </c>
      <c r="F35" s="57" t="s">
        <v>12</v>
      </c>
      <c r="G35" s="69">
        <v>800</v>
      </c>
      <c r="H35" s="70">
        <v>20.72</v>
      </c>
    </row>
    <row r="36" spans="1:8" ht="30" customHeight="1">
      <c r="A36" s="52" t="s">
        <v>71</v>
      </c>
      <c r="B36" s="57" t="s">
        <v>234</v>
      </c>
      <c r="C36" s="53" t="s">
        <v>192</v>
      </c>
      <c r="D36" s="66" t="s">
        <v>5</v>
      </c>
      <c r="E36" s="50" t="s">
        <v>269</v>
      </c>
      <c r="F36" s="57" t="s">
        <v>12</v>
      </c>
      <c r="G36" s="69">
        <v>1800</v>
      </c>
      <c r="H36" s="70">
        <v>72.179999999999993</v>
      </c>
    </row>
    <row r="37" spans="1:8" ht="30" customHeight="1">
      <c r="A37" s="52" t="s">
        <v>72</v>
      </c>
      <c r="B37" s="57" t="s">
        <v>235</v>
      </c>
      <c r="C37" s="53" t="s">
        <v>193</v>
      </c>
      <c r="D37" s="66" t="s">
        <v>95</v>
      </c>
      <c r="E37" s="50" t="s">
        <v>271</v>
      </c>
      <c r="F37" s="57" t="s">
        <v>12</v>
      </c>
      <c r="G37" s="69">
        <v>360</v>
      </c>
      <c r="H37" s="70">
        <v>20.239999999999998</v>
      </c>
    </row>
    <row r="38" spans="1:8" ht="30" customHeight="1">
      <c r="A38" s="52" t="s">
        <v>73</v>
      </c>
      <c r="B38" s="57" t="s">
        <v>236</v>
      </c>
      <c r="C38" s="53" t="s">
        <v>194</v>
      </c>
      <c r="D38" s="66" t="s">
        <v>249</v>
      </c>
      <c r="E38" s="50" t="s">
        <v>272</v>
      </c>
      <c r="F38" s="57" t="s">
        <v>96</v>
      </c>
      <c r="G38" s="69">
        <v>9800</v>
      </c>
      <c r="H38" s="70">
        <v>19796</v>
      </c>
    </row>
    <row r="39" spans="1:8" ht="30" customHeight="1">
      <c r="A39" s="52" t="s">
        <v>74</v>
      </c>
      <c r="B39" s="57" t="s">
        <v>236</v>
      </c>
      <c r="C39" s="62" t="s">
        <v>195</v>
      </c>
      <c r="D39" s="66" t="s">
        <v>249</v>
      </c>
      <c r="E39" s="68" t="s">
        <v>273</v>
      </c>
      <c r="F39" s="57" t="s">
        <v>96</v>
      </c>
      <c r="G39" s="69">
        <v>6700</v>
      </c>
      <c r="H39" s="70">
        <v>19765</v>
      </c>
    </row>
    <row r="40" spans="1:8" ht="30" customHeight="1">
      <c r="A40" s="52" t="s">
        <v>75</v>
      </c>
      <c r="B40" s="57" t="s">
        <v>236</v>
      </c>
      <c r="C40" s="53" t="s">
        <v>196</v>
      </c>
      <c r="D40" s="66" t="s">
        <v>249</v>
      </c>
      <c r="E40" s="50" t="s">
        <v>274</v>
      </c>
      <c r="F40" s="57" t="s">
        <v>96</v>
      </c>
      <c r="G40" s="69">
        <v>420</v>
      </c>
      <c r="H40" s="70">
        <v>1611.96</v>
      </c>
    </row>
    <row r="41" spans="1:8" ht="30" customHeight="1">
      <c r="A41" s="52" t="s">
        <v>76</v>
      </c>
      <c r="B41" s="57" t="s">
        <v>236</v>
      </c>
      <c r="C41" s="62" t="s">
        <v>197</v>
      </c>
      <c r="D41" s="66" t="s">
        <v>249</v>
      </c>
      <c r="E41" s="68" t="s">
        <v>275</v>
      </c>
      <c r="F41" s="57" t="s">
        <v>96</v>
      </c>
      <c r="G41" s="69">
        <v>40</v>
      </c>
      <c r="H41" s="70">
        <v>186.32</v>
      </c>
    </row>
    <row r="42" spans="1:8" ht="30" customHeight="1">
      <c r="A42" s="52" t="s">
        <v>77</v>
      </c>
      <c r="B42" s="65" t="s">
        <v>237</v>
      </c>
      <c r="C42" s="53" t="s">
        <v>198</v>
      </c>
      <c r="D42" s="66" t="s">
        <v>95</v>
      </c>
      <c r="E42" s="68" t="s">
        <v>276</v>
      </c>
      <c r="F42" s="65" t="s">
        <v>12</v>
      </c>
      <c r="G42" s="69">
        <v>120</v>
      </c>
      <c r="H42" s="70">
        <v>200.4</v>
      </c>
    </row>
    <row r="43" spans="1:8" ht="30" customHeight="1">
      <c r="A43" s="52" t="s">
        <v>78</v>
      </c>
      <c r="B43" s="57" t="s">
        <v>237</v>
      </c>
      <c r="C43" s="53" t="s">
        <v>199</v>
      </c>
      <c r="D43" s="66" t="s">
        <v>95</v>
      </c>
      <c r="E43" s="50" t="s">
        <v>277</v>
      </c>
      <c r="F43" s="57" t="s">
        <v>12</v>
      </c>
      <c r="G43" s="69">
        <v>60</v>
      </c>
      <c r="H43" s="70">
        <v>104.6</v>
      </c>
    </row>
    <row r="44" spans="1:8" ht="30" customHeight="1">
      <c r="A44" s="52" t="s">
        <v>79</v>
      </c>
      <c r="B44" s="57" t="s">
        <v>238</v>
      </c>
      <c r="C44" s="62" t="s">
        <v>200</v>
      </c>
      <c r="D44" s="66" t="s">
        <v>95</v>
      </c>
      <c r="E44" s="68" t="s">
        <v>168</v>
      </c>
      <c r="F44" s="57" t="s">
        <v>12</v>
      </c>
      <c r="G44" s="69">
        <v>56</v>
      </c>
      <c r="H44" s="70">
        <v>2841.8</v>
      </c>
    </row>
    <row r="45" spans="1:8" ht="30" customHeight="1">
      <c r="A45" s="52" t="s">
        <v>80</v>
      </c>
      <c r="B45" s="57" t="s">
        <v>239</v>
      </c>
      <c r="C45" s="63" t="s">
        <v>201</v>
      </c>
      <c r="D45" s="66" t="s">
        <v>11</v>
      </c>
      <c r="E45" s="50" t="s">
        <v>278</v>
      </c>
      <c r="F45" s="57" t="s">
        <v>96</v>
      </c>
      <c r="G45" s="69">
        <v>6</v>
      </c>
      <c r="H45" s="70">
        <v>1096.8000000000002</v>
      </c>
    </row>
    <row r="46" spans="1:8" ht="30" customHeight="1">
      <c r="A46" s="52" t="s">
        <v>81</v>
      </c>
      <c r="B46" s="57" t="s">
        <v>239</v>
      </c>
      <c r="C46" s="63" t="s">
        <v>202</v>
      </c>
      <c r="D46" s="66" t="s">
        <v>11</v>
      </c>
      <c r="E46" s="50" t="s">
        <v>279</v>
      </c>
      <c r="F46" s="57" t="s">
        <v>96</v>
      </c>
      <c r="G46" s="69">
        <v>18</v>
      </c>
      <c r="H46" s="70">
        <v>6556.14</v>
      </c>
    </row>
    <row r="47" spans="1:8" ht="30" customHeight="1">
      <c r="A47" s="52" t="s">
        <v>82</v>
      </c>
      <c r="B47" s="51" t="s">
        <v>240</v>
      </c>
      <c r="C47" s="63" t="s">
        <v>203</v>
      </c>
      <c r="D47" s="67" t="s">
        <v>11</v>
      </c>
      <c r="E47" s="68" t="s">
        <v>280</v>
      </c>
      <c r="F47" s="51" t="s">
        <v>60</v>
      </c>
      <c r="G47" s="69">
        <v>84</v>
      </c>
      <c r="H47" s="70">
        <v>52846.080000000002</v>
      </c>
    </row>
    <row r="48" spans="1:8" ht="30" customHeight="1">
      <c r="A48" s="52" t="s">
        <v>83</v>
      </c>
      <c r="B48" s="51" t="s">
        <v>241</v>
      </c>
      <c r="C48" s="53" t="s">
        <v>204</v>
      </c>
      <c r="D48" s="67" t="s">
        <v>11</v>
      </c>
      <c r="E48" s="68" t="s">
        <v>281</v>
      </c>
      <c r="F48" s="51" t="s">
        <v>60</v>
      </c>
      <c r="G48" s="69">
        <v>4</v>
      </c>
      <c r="H48" s="70">
        <v>968.04</v>
      </c>
    </row>
    <row r="49" spans="1:8" ht="30" customHeight="1">
      <c r="A49" s="52" t="s">
        <v>84</v>
      </c>
      <c r="B49" s="57" t="s">
        <v>242</v>
      </c>
      <c r="C49" s="53" t="s">
        <v>205</v>
      </c>
      <c r="D49" s="66" t="s">
        <v>249</v>
      </c>
      <c r="E49" s="50" t="s">
        <v>282</v>
      </c>
      <c r="F49" s="57" t="s">
        <v>96</v>
      </c>
      <c r="G49" s="69">
        <v>46900</v>
      </c>
      <c r="H49" s="70">
        <v>53090.8</v>
      </c>
    </row>
    <row r="50" spans="1:8" ht="30" customHeight="1">
      <c r="A50" s="52" t="s">
        <v>85</v>
      </c>
      <c r="B50" s="57" t="s">
        <v>242</v>
      </c>
      <c r="C50" s="53" t="s">
        <v>206</v>
      </c>
      <c r="D50" s="66" t="s">
        <v>249</v>
      </c>
      <c r="E50" s="50" t="s">
        <v>283</v>
      </c>
      <c r="F50" s="57" t="s">
        <v>96</v>
      </c>
      <c r="G50" s="69">
        <v>45520</v>
      </c>
      <c r="H50" s="70">
        <v>89537.840000000011</v>
      </c>
    </row>
    <row r="51" spans="1:8" ht="30" customHeight="1">
      <c r="A51" s="52" t="s">
        <v>86</v>
      </c>
      <c r="B51" s="57" t="s">
        <v>242</v>
      </c>
      <c r="C51" s="53" t="s">
        <v>207</v>
      </c>
      <c r="D51" s="66" t="s">
        <v>249</v>
      </c>
      <c r="E51" s="50" t="s">
        <v>284</v>
      </c>
      <c r="F51" s="57" t="s">
        <v>96</v>
      </c>
      <c r="G51" s="69">
        <v>83600</v>
      </c>
      <c r="H51" s="70">
        <v>112860</v>
      </c>
    </row>
    <row r="52" spans="1:8" ht="30" customHeight="1">
      <c r="A52" s="52" t="s">
        <v>87</v>
      </c>
      <c r="B52" s="57" t="s">
        <v>242</v>
      </c>
      <c r="C52" s="53" t="s">
        <v>208</v>
      </c>
      <c r="D52" s="66" t="s">
        <v>249</v>
      </c>
      <c r="E52" s="50" t="s">
        <v>285</v>
      </c>
      <c r="F52" s="57" t="s">
        <v>96</v>
      </c>
      <c r="G52" s="69">
        <v>14400</v>
      </c>
      <c r="H52" s="70">
        <v>38376</v>
      </c>
    </row>
    <row r="53" spans="1:8" ht="30" customHeight="1">
      <c r="A53" s="52" t="s">
        <v>88</v>
      </c>
      <c r="B53" s="57" t="s">
        <v>242</v>
      </c>
      <c r="C53" s="53" t="s">
        <v>209</v>
      </c>
      <c r="D53" s="66" t="s">
        <v>249</v>
      </c>
      <c r="E53" s="50" t="s">
        <v>286</v>
      </c>
      <c r="F53" s="57" t="s">
        <v>96</v>
      </c>
      <c r="G53" s="69">
        <v>1480</v>
      </c>
      <c r="H53" s="70">
        <v>5458.2400000000007</v>
      </c>
    </row>
    <row r="54" spans="1:8" ht="30" customHeight="1">
      <c r="A54" s="52" t="s">
        <v>89</v>
      </c>
      <c r="B54" s="51" t="s">
        <v>242</v>
      </c>
      <c r="C54" s="53" t="s">
        <v>210</v>
      </c>
      <c r="D54" s="66" t="s">
        <v>249</v>
      </c>
      <c r="E54" s="50" t="s">
        <v>287</v>
      </c>
      <c r="F54" s="51" t="s">
        <v>96</v>
      </c>
      <c r="G54" s="69">
        <v>60</v>
      </c>
      <c r="H54" s="70">
        <v>276.95999999999998</v>
      </c>
    </row>
    <row r="55" spans="1:8" ht="30" customHeight="1">
      <c r="A55" s="52" t="s">
        <v>90</v>
      </c>
      <c r="B55" s="57" t="s">
        <v>242</v>
      </c>
      <c r="C55" s="53" t="s">
        <v>211</v>
      </c>
      <c r="D55" s="66" t="s">
        <v>249</v>
      </c>
      <c r="E55" s="50" t="s">
        <v>288</v>
      </c>
      <c r="F55" s="57" t="s">
        <v>96</v>
      </c>
      <c r="G55" s="69">
        <v>40</v>
      </c>
      <c r="H55" s="70">
        <v>332.2</v>
      </c>
    </row>
    <row r="56" spans="1:8" ht="30" customHeight="1">
      <c r="A56" s="52" t="s">
        <v>91</v>
      </c>
      <c r="B56" s="57" t="s">
        <v>242</v>
      </c>
      <c r="C56" s="53" t="s">
        <v>212</v>
      </c>
      <c r="D56" s="66" t="s">
        <v>249</v>
      </c>
      <c r="E56" s="50" t="s">
        <v>289</v>
      </c>
      <c r="F56" s="57" t="s">
        <v>96</v>
      </c>
      <c r="G56" s="69">
        <v>40</v>
      </c>
      <c r="H56" s="70">
        <v>335.24</v>
      </c>
    </row>
    <row r="57" spans="1:8" ht="30" customHeight="1">
      <c r="A57" s="52" t="s">
        <v>92</v>
      </c>
      <c r="B57" s="57" t="s">
        <v>243</v>
      </c>
      <c r="C57" s="53" t="s">
        <v>213</v>
      </c>
      <c r="D57" s="66" t="s">
        <v>249</v>
      </c>
      <c r="E57" s="50" t="s">
        <v>290</v>
      </c>
      <c r="F57" s="57" t="s">
        <v>96</v>
      </c>
      <c r="G57" s="69">
        <v>220</v>
      </c>
      <c r="H57" s="70">
        <v>249.7</v>
      </c>
    </row>
    <row r="58" spans="1:8" ht="30" customHeight="1">
      <c r="A58" s="52" t="s">
        <v>93</v>
      </c>
      <c r="B58" s="57" t="s">
        <v>243</v>
      </c>
      <c r="C58" s="53" t="s">
        <v>214</v>
      </c>
      <c r="D58" s="66" t="s">
        <v>249</v>
      </c>
      <c r="E58" s="50" t="s">
        <v>291</v>
      </c>
      <c r="F58" s="57" t="s">
        <v>96</v>
      </c>
      <c r="G58" s="69">
        <v>60</v>
      </c>
      <c r="H58" s="70">
        <v>110.16</v>
      </c>
    </row>
    <row r="59" spans="1:8" ht="30" customHeight="1">
      <c r="A59" s="52" t="s">
        <v>94</v>
      </c>
      <c r="B59" s="51" t="s">
        <v>244</v>
      </c>
      <c r="C59" s="53" t="s">
        <v>215</v>
      </c>
      <c r="D59" s="66" t="s">
        <v>11</v>
      </c>
      <c r="E59" s="50" t="s">
        <v>292</v>
      </c>
      <c r="F59" s="51" t="s">
        <v>96</v>
      </c>
      <c r="G59" s="69">
        <v>4032</v>
      </c>
      <c r="H59" s="70">
        <v>54510.624000000003</v>
      </c>
    </row>
    <row r="60" spans="1:8" ht="30" customHeight="1">
      <c r="A60" s="52" t="s">
        <v>98</v>
      </c>
      <c r="B60" s="57" t="s">
        <v>245</v>
      </c>
      <c r="C60" s="53" t="s">
        <v>216</v>
      </c>
      <c r="D60" s="66" t="s">
        <v>95</v>
      </c>
      <c r="E60" s="50" t="s">
        <v>293</v>
      </c>
      <c r="F60" s="57" t="s">
        <v>12</v>
      </c>
      <c r="G60" s="60">
        <v>924</v>
      </c>
      <c r="H60" s="56">
        <v>751.74</v>
      </c>
    </row>
    <row r="61" spans="1:8" ht="30" customHeight="1">
      <c r="A61" s="52" t="s">
        <v>99</v>
      </c>
      <c r="B61" s="57" t="s">
        <v>245</v>
      </c>
      <c r="C61" s="53" t="s">
        <v>217</v>
      </c>
      <c r="D61" s="66" t="s">
        <v>95</v>
      </c>
      <c r="E61" s="50" t="s">
        <v>294</v>
      </c>
      <c r="F61" s="57" t="s">
        <v>12</v>
      </c>
      <c r="G61" s="60">
        <v>2016</v>
      </c>
      <c r="H61" s="56">
        <v>218.88</v>
      </c>
    </row>
    <row r="62" spans="1:8" ht="30" customHeight="1">
      <c r="A62" s="52" t="s">
        <v>100</v>
      </c>
      <c r="B62" s="57" t="s">
        <v>245</v>
      </c>
      <c r="C62" s="53" t="s">
        <v>218</v>
      </c>
      <c r="D62" s="67" t="s">
        <v>95</v>
      </c>
      <c r="E62" s="50" t="s">
        <v>295</v>
      </c>
      <c r="F62" s="57" t="s">
        <v>12</v>
      </c>
      <c r="G62" s="60">
        <v>280</v>
      </c>
      <c r="H62" s="56">
        <v>30.4</v>
      </c>
    </row>
    <row r="63" spans="1:8" ht="30" customHeight="1">
      <c r="A63" s="52" t="s">
        <v>101</v>
      </c>
      <c r="B63" s="57" t="s">
        <v>246</v>
      </c>
      <c r="C63" s="53" t="s">
        <v>219</v>
      </c>
      <c r="D63" s="67" t="s">
        <v>249</v>
      </c>
      <c r="E63" s="50" t="s">
        <v>296</v>
      </c>
      <c r="F63" s="57" t="s">
        <v>96</v>
      </c>
      <c r="G63" s="60">
        <v>120</v>
      </c>
      <c r="H63" s="56">
        <v>408.48</v>
      </c>
    </row>
    <row r="64" spans="1:8" ht="30" customHeight="1">
      <c r="A64" s="52" t="s">
        <v>102</v>
      </c>
      <c r="B64" s="51" t="s">
        <v>247</v>
      </c>
      <c r="C64" s="53" t="s">
        <v>220</v>
      </c>
      <c r="D64" s="67" t="s">
        <v>11</v>
      </c>
      <c r="E64" s="68" t="s">
        <v>167</v>
      </c>
      <c r="F64" s="51" t="s">
        <v>60</v>
      </c>
      <c r="G64" s="60">
        <v>12800</v>
      </c>
      <c r="H64" s="56">
        <v>25292.799999999999</v>
      </c>
    </row>
    <row r="65" spans="1:8" ht="30" customHeight="1">
      <c r="A65" s="82" t="s">
        <v>297</v>
      </c>
      <c r="B65" s="83"/>
      <c r="C65" s="83"/>
      <c r="D65" s="83"/>
      <c r="E65" s="83"/>
      <c r="F65" s="83"/>
      <c r="G65" s="83"/>
      <c r="H65" s="84"/>
    </row>
    <row r="66" spans="1:8" ht="30" customHeight="1">
      <c r="A66" s="52" t="s">
        <v>103</v>
      </c>
      <c r="B66" s="57" t="s">
        <v>298</v>
      </c>
      <c r="C66" s="49" t="s">
        <v>317</v>
      </c>
      <c r="D66" s="67" t="s">
        <v>11</v>
      </c>
      <c r="E66" s="67" t="s">
        <v>341</v>
      </c>
      <c r="F66" s="57" t="s">
        <v>359</v>
      </c>
      <c r="G66" s="55">
        <v>2760</v>
      </c>
      <c r="H66" s="56">
        <v>1661.52</v>
      </c>
    </row>
    <row r="67" spans="1:8" ht="30" customHeight="1">
      <c r="A67" s="52" t="s">
        <v>104</v>
      </c>
      <c r="B67" s="57" t="s">
        <v>299</v>
      </c>
      <c r="C67" s="49" t="s">
        <v>318</v>
      </c>
      <c r="D67" s="67" t="s">
        <v>338</v>
      </c>
      <c r="E67" s="67" t="s">
        <v>342</v>
      </c>
      <c r="F67" s="57" t="s">
        <v>360</v>
      </c>
      <c r="G67" s="55">
        <v>480</v>
      </c>
      <c r="H67" s="56">
        <v>90.24</v>
      </c>
    </row>
    <row r="68" spans="1:8" ht="30" customHeight="1">
      <c r="A68" s="52" t="s">
        <v>105</v>
      </c>
      <c r="B68" s="57" t="s">
        <v>300</v>
      </c>
      <c r="C68" s="49" t="s">
        <v>319</v>
      </c>
      <c r="D68" s="67" t="s">
        <v>338</v>
      </c>
      <c r="E68" s="67" t="s">
        <v>343</v>
      </c>
      <c r="F68" s="57" t="s">
        <v>360</v>
      </c>
      <c r="G68" s="55">
        <v>146000</v>
      </c>
      <c r="H68" s="56">
        <v>1927.2</v>
      </c>
    </row>
    <row r="69" spans="1:8" ht="30" customHeight="1">
      <c r="A69" s="52" t="s">
        <v>106</v>
      </c>
      <c r="B69" s="57" t="s">
        <v>301</v>
      </c>
      <c r="C69" s="49" t="s">
        <v>320</v>
      </c>
      <c r="D69" s="67" t="s">
        <v>339</v>
      </c>
      <c r="E69" s="67" t="s">
        <v>344</v>
      </c>
      <c r="F69" s="57" t="s">
        <v>12</v>
      </c>
      <c r="G69" s="55">
        <v>500</v>
      </c>
      <c r="H69" s="56">
        <v>26</v>
      </c>
    </row>
    <row r="70" spans="1:8" ht="30" customHeight="1">
      <c r="A70" s="52" t="s">
        <v>107</v>
      </c>
      <c r="B70" s="57" t="s">
        <v>301</v>
      </c>
      <c r="C70" s="49" t="s">
        <v>321</v>
      </c>
      <c r="D70" s="67" t="s">
        <v>339</v>
      </c>
      <c r="E70" s="67" t="s">
        <v>345</v>
      </c>
      <c r="F70" s="57" t="s">
        <v>12</v>
      </c>
      <c r="G70" s="55">
        <v>200</v>
      </c>
      <c r="H70" s="56">
        <v>14.64</v>
      </c>
    </row>
    <row r="71" spans="1:8" ht="30" customHeight="1">
      <c r="A71" s="52" t="s">
        <v>108</v>
      </c>
      <c r="B71" s="57" t="s">
        <v>302</v>
      </c>
      <c r="C71" s="49" t="s">
        <v>322</v>
      </c>
      <c r="D71" s="67" t="s">
        <v>338</v>
      </c>
      <c r="E71" s="67" t="s">
        <v>346</v>
      </c>
      <c r="F71" s="57" t="s">
        <v>360</v>
      </c>
      <c r="G71" s="55">
        <v>240</v>
      </c>
      <c r="H71" s="56">
        <v>17.559999999999999</v>
      </c>
    </row>
    <row r="72" spans="1:8" ht="30" customHeight="1">
      <c r="A72" s="52" t="s">
        <v>109</v>
      </c>
      <c r="B72" s="57" t="s">
        <v>303</v>
      </c>
      <c r="C72" s="49" t="s">
        <v>323</v>
      </c>
      <c r="D72" s="67" t="s">
        <v>340</v>
      </c>
      <c r="E72" s="67" t="s">
        <v>347</v>
      </c>
      <c r="F72" s="57" t="s">
        <v>12</v>
      </c>
      <c r="G72" s="55">
        <v>112</v>
      </c>
      <c r="H72" s="56">
        <v>254.24</v>
      </c>
    </row>
    <row r="73" spans="1:8" ht="30" customHeight="1">
      <c r="A73" s="52" t="s">
        <v>110</v>
      </c>
      <c r="B73" s="57" t="s">
        <v>304</v>
      </c>
      <c r="C73" s="49" t="s">
        <v>324</v>
      </c>
      <c r="D73" s="67" t="s">
        <v>338</v>
      </c>
      <c r="E73" s="67" t="s">
        <v>348</v>
      </c>
      <c r="F73" s="57" t="s">
        <v>360</v>
      </c>
      <c r="G73" s="55">
        <v>37200</v>
      </c>
      <c r="H73" s="56">
        <v>301.32</v>
      </c>
    </row>
    <row r="74" spans="1:8" ht="30" customHeight="1">
      <c r="A74" s="52" t="s">
        <v>111</v>
      </c>
      <c r="B74" s="57" t="s">
        <v>304</v>
      </c>
      <c r="C74" s="49" t="s">
        <v>325</v>
      </c>
      <c r="D74" s="67" t="s">
        <v>340</v>
      </c>
      <c r="E74" s="67" t="s">
        <v>349</v>
      </c>
      <c r="F74" s="57" t="s">
        <v>360</v>
      </c>
      <c r="G74" s="55">
        <v>702</v>
      </c>
      <c r="H74" s="56">
        <v>1600.56</v>
      </c>
    </row>
    <row r="75" spans="1:8" ht="30" customHeight="1">
      <c r="A75" s="52" t="s">
        <v>112</v>
      </c>
      <c r="B75" s="57" t="s">
        <v>305</v>
      </c>
      <c r="C75" s="49" t="s">
        <v>326</v>
      </c>
      <c r="D75" s="67" t="s">
        <v>338</v>
      </c>
      <c r="E75" s="67" t="s">
        <v>350</v>
      </c>
      <c r="F75" s="57" t="s">
        <v>360</v>
      </c>
      <c r="G75" s="55">
        <v>11520</v>
      </c>
      <c r="H75" s="56">
        <v>504</v>
      </c>
    </row>
    <row r="76" spans="1:8" ht="30" customHeight="1">
      <c r="A76" s="52" t="s">
        <v>113</v>
      </c>
      <c r="B76" s="57" t="s">
        <v>306</v>
      </c>
      <c r="C76" s="49" t="s">
        <v>327</v>
      </c>
      <c r="D76" s="67" t="s">
        <v>338</v>
      </c>
      <c r="E76" s="67" t="s">
        <v>351</v>
      </c>
      <c r="F76" s="57" t="s">
        <v>360</v>
      </c>
      <c r="G76" s="55">
        <v>5040</v>
      </c>
      <c r="H76" s="56">
        <v>1690.0800000000002</v>
      </c>
    </row>
    <row r="77" spans="1:8" ht="30" customHeight="1">
      <c r="A77" s="52" t="s">
        <v>114</v>
      </c>
      <c r="B77" s="57" t="s">
        <v>307</v>
      </c>
      <c r="C77" s="49" t="s">
        <v>328</v>
      </c>
      <c r="D77" s="67" t="s">
        <v>338</v>
      </c>
      <c r="E77" s="67" t="s">
        <v>352</v>
      </c>
      <c r="F77" s="57" t="s">
        <v>360</v>
      </c>
      <c r="G77" s="55">
        <v>3120</v>
      </c>
      <c r="H77" s="56">
        <v>705.12</v>
      </c>
    </row>
    <row r="78" spans="1:8" ht="30" customHeight="1">
      <c r="A78" s="52" t="s">
        <v>115</v>
      </c>
      <c r="B78" s="57" t="s">
        <v>308</v>
      </c>
      <c r="C78" s="53" t="s">
        <v>329</v>
      </c>
      <c r="D78" s="71" t="s">
        <v>95</v>
      </c>
      <c r="E78" s="67" t="s">
        <v>353</v>
      </c>
      <c r="F78" s="57" t="s">
        <v>12</v>
      </c>
      <c r="G78" s="55">
        <v>800</v>
      </c>
      <c r="H78" s="56">
        <v>52.400000000000006</v>
      </c>
    </row>
    <row r="79" spans="1:8" ht="30" customHeight="1">
      <c r="A79" s="52" t="s">
        <v>116</v>
      </c>
      <c r="B79" s="57" t="s">
        <v>309</v>
      </c>
      <c r="C79" s="53" t="s">
        <v>330</v>
      </c>
      <c r="D79" s="71" t="s">
        <v>338</v>
      </c>
      <c r="E79" s="67" t="s">
        <v>354</v>
      </c>
      <c r="F79" s="57" t="s">
        <v>360</v>
      </c>
      <c r="G79" s="55">
        <v>4800</v>
      </c>
      <c r="H79" s="56">
        <v>1620</v>
      </c>
    </row>
    <row r="80" spans="1:8" ht="30" customHeight="1">
      <c r="A80" s="52" t="s">
        <v>117</v>
      </c>
      <c r="B80" s="57" t="s">
        <v>310</v>
      </c>
      <c r="C80" s="53" t="s">
        <v>331</v>
      </c>
      <c r="D80" s="71" t="s">
        <v>338</v>
      </c>
      <c r="E80" s="67" t="s">
        <v>355</v>
      </c>
      <c r="F80" s="57" t="s">
        <v>360</v>
      </c>
      <c r="G80" s="55">
        <v>6400</v>
      </c>
      <c r="H80" s="56">
        <v>151.04</v>
      </c>
    </row>
    <row r="81" spans="1:8" ht="30" customHeight="1">
      <c r="A81" s="52" t="s">
        <v>118</v>
      </c>
      <c r="B81" s="57" t="s">
        <v>311</v>
      </c>
      <c r="C81" s="53" t="s">
        <v>332</v>
      </c>
      <c r="D81" s="71" t="s">
        <v>338</v>
      </c>
      <c r="E81" s="67" t="s">
        <v>356</v>
      </c>
      <c r="F81" s="57" t="s">
        <v>360</v>
      </c>
      <c r="G81" s="55">
        <v>14400</v>
      </c>
      <c r="H81" s="56">
        <v>4620.8</v>
      </c>
    </row>
    <row r="82" spans="1:8" ht="30" customHeight="1">
      <c r="A82" s="52" t="s">
        <v>119</v>
      </c>
      <c r="B82" s="57" t="s">
        <v>312</v>
      </c>
      <c r="C82" s="53" t="s">
        <v>333</v>
      </c>
      <c r="D82" s="71" t="s">
        <v>338</v>
      </c>
      <c r="E82" s="67" t="s">
        <v>342</v>
      </c>
      <c r="F82" s="57" t="s">
        <v>360</v>
      </c>
      <c r="G82" s="55">
        <v>2880</v>
      </c>
      <c r="H82" s="56">
        <v>513.6</v>
      </c>
    </row>
    <row r="83" spans="1:8" ht="30" customHeight="1">
      <c r="A83" s="52" t="s">
        <v>120</v>
      </c>
      <c r="B83" s="57" t="s">
        <v>313</v>
      </c>
      <c r="C83" s="53" t="s">
        <v>334</v>
      </c>
      <c r="D83" s="71" t="s">
        <v>338</v>
      </c>
      <c r="E83" s="67" t="s">
        <v>357</v>
      </c>
      <c r="F83" s="57" t="s">
        <v>360</v>
      </c>
      <c r="G83" s="55">
        <v>180</v>
      </c>
      <c r="H83" s="56">
        <v>206.34</v>
      </c>
    </row>
    <row r="84" spans="1:8" ht="30" customHeight="1">
      <c r="A84" s="52" t="s">
        <v>121</v>
      </c>
      <c r="B84" s="57" t="s">
        <v>314</v>
      </c>
      <c r="C84" s="53" t="s">
        <v>335</v>
      </c>
      <c r="D84" s="71" t="s">
        <v>5</v>
      </c>
      <c r="E84" s="67" t="s">
        <v>293</v>
      </c>
      <c r="F84" s="57" t="s">
        <v>12</v>
      </c>
      <c r="G84" s="55">
        <v>224</v>
      </c>
      <c r="H84" s="56">
        <v>27.97</v>
      </c>
    </row>
    <row r="85" spans="1:8" ht="30" customHeight="1">
      <c r="A85" s="52" t="s">
        <v>122</v>
      </c>
      <c r="B85" s="57" t="s">
        <v>315</v>
      </c>
      <c r="C85" s="53" t="s">
        <v>336</v>
      </c>
      <c r="D85" s="71" t="s">
        <v>5</v>
      </c>
      <c r="E85" s="67" t="s">
        <v>262</v>
      </c>
      <c r="F85" s="57" t="s">
        <v>12</v>
      </c>
      <c r="G85" s="55">
        <v>120</v>
      </c>
      <c r="H85" s="56">
        <v>78.599999999999994</v>
      </c>
    </row>
    <row r="86" spans="1:8" ht="30" customHeight="1">
      <c r="A86" s="52" t="s">
        <v>123</v>
      </c>
      <c r="B86" s="57" t="s">
        <v>316</v>
      </c>
      <c r="C86" s="53" t="s">
        <v>337</v>
      </c>
      <c r="D86" s="71" t="s">
        <v>338</v>
      </c>
      <c r="E86" s="67" t="s">
        <v>358</v>
      </c>
      <c r="F86" s="57" t="s">
        <v>12</v>
      </c>
      <c r="G86" s="55">
        <v>3200</v>
      </c>
      <c r="H86" s="56">
        <v>163.7808</v>
      </c>
    </row>
    <row r="87" spans="1:8" ht="30" customHeight="1">
      <c r="A87" s="82" t="s">
        <v>361</v>
      </c>
      <c r="B87" s="85"/>
      <c r="C87" s="85"/>
      <c r="D87" s="85"/>
      <c r="E87" s="85"/>
      <c r="F87" s="85"/>
      <c r="G87" s="85"/>
      <c r="H87" s="86"/>
    </row>
    <row r="88" spans="1:8" ht="30" customHeight="1">
      <c r="A88" s="52" t="s">
        <v>124</v>
      </c>
      <c r="B88" s="64" t="s">
        <v>362</v>
      </c>
      <c r="C88" s="74" t="s">
        <v>369</v>
      </c>
      <c r="D88" s="66" t="s">
        <v>11</v>
      </c>
      <c r="E88" s="64" t="s">
        <v>380</v>
      </c>
      <c r="F88" s="75" t="s">
        <v>96</v>
      </c>
      <c r="G88" s="60">
        <v>4140</v>
      </c>
      <c r="H88" s="56">
        <v>18630</v>
      </c>
    </row>
    <row r="89" spans="1:8" ht="30" customHeight="1">
      <c r="A89" s="52" t="s">
        <v>125</v>
      </c>
      <c r="B89" s="51" t="s">
        <v>363</v>
      </c>
      <c r="C89" s="53" t="s">
        <v>370</v>
      </c>
      <c r="D89" s="67" t="s">
        <v>11</v>
      </c>
      <c r="E89" s="51" t="s">
        <v>381</v>
      </c>
      <c r="F89" s="50" t="s">
        <v>96</v>
      </c>
      <c r="G89" s="60">
        <v>50500</v>
      </c>
      <c r="H89" s="56">
        <v>6817.5</v>
      </c>
    </row>
    <row r="90" spans="1:8" ht="30" customHeight="1">
      <c r="A90" s="52" t="s">
        <v>126</v>
      </c>
      <c r="B90" s="51" t="s">
        <v>363</v>
      </c>
      <c r="C90" s="53" t="s">
        <v>371</v>
      </c>
      <c r="D90" s="67" t="s">
        <v>5</v>
      </c>
      <c r="E90" s="51" t="s">
        <v>382</v>
      </c>
      <c r="F90" s="50" t="s">
        <v>12</v>
      </c>
      <c r="G90" s="60">
        <v>8000</v>
      </c>
      <c r="H90" s="56">
        <v>356</v>
      </c>
    </row>
    <row r="91" spans="1:8" ht="30" customHeight="1">
      <c r="A91" s="52" t="s">
        <v>127</v>
      </c>
      <c r="B91" s="51" t="s">
        <v>364</v>
      </c>
      <c r="C91" s="53" t="s">
        <v>372</v>
      </c>
      <c r="D91" s="67" t="s">
        <v>11</v>
      </c>
      <c r="E91" s="51" t="s">
        <v>383</v>
      </c>
      <c r="F91" s="50" t="s">
        <v>96</v>
      </c>
      <c r="G91" s="60">
        <v>5030</v>
      </c>
      <c r="H91" s="56">
        <v>25040.345999999998</v>
      </c>
    </row>
    <row r="92" spans="1:8" ht="30" customHeight="1">
      <c r="A92" s="52" t="s">
        <v>128</v>
      </c>
      <c r="B92" s="51" t="s">
        <v>364</v>
      </c>
      <c r="C92" s="53" t="s">
        <v>373</v>
      </c>
      <c r="D92" s="67" t="s">
        <v>5</v>
      </c>
      <c r="E92" s="51" t="s">
        <v>266</v>
      </c>
      <c r="F92" s="50" t="s">
        <v>12</v>
      </c>
      <c r="G92" s="60">
        <v>50</v>
      </c>
      <c r="H92" s="56">
        <v>189.7</v>
      </c>
    </row>
    <row r="93" spans="1:8" ht="30" customHeight="1">
      <c r="A93" s="52" t="s">
        <v>129</v>
      </c>
      <c r="B93" s="51" t="s">
        <v>365</v>
      </c>
      <c r="C93" s="53" t="s">
        <v>374</v>
      </c>
      <c r="D93" s="67" t="s">
        <v>11</v>
      </c>
      <c r="E93" s="51" t="s">
        <v>384</v>
      </c>
      <c r="F93" s="50" t="s">
        <v>96</v>
      </c>
      <c r="G93" s="60">
        <v>20850</v>
      </c>
      <c r="H93" s="56">
        <v>5421</v>
      </c>
    </row>
    <row r="94" spans="1:8" ht="30" customHeight="1">
      <c r="A94" s="52" t="s">
        <v>130</v>
      </c>
      <c r="B94" s="51" t="s">
        <v>366</v>
      </c>
      <c r="C94" s="53" t="s">
        <v>375</v>
      </c>
      <c r="D94" s="67" t="s">
        <v>11</v>
      </c>
      <c r="E94" s="51" t="s">
        <v>385</v>
      </c>
      <c r="F94" s="68" t="s">
        <v>96</v>
      </c>
      <c r="G94" s="60">
        <v>2230</v>
      </c>
      <c r="H94" s="56">
        <v>878.62</v>
      </c>
    </row>
    <row r="95" spans="1:8" ht="30" customHeight="1">
      <c r="A95" s="52" t="s">
        <v>131</v>
      </c>
      <c r="B95" s="51" t="s">
        <v>366</v>
      </c>
      <c r="C95" s="53" t="s">
        <v>376</v>
      </c>
      <c r="D95" s="67" t="s">
        <v>5</v>
      </c>
      <c r="E95" s="51" t="s">
        <v>386</v>
      </c>
      <c r="F95" s="68" t="s">
        <v>12</v>
      </c>
      <c r="G95" s="60">
        <v>300</v>
      </c>
      <c r="H95" s="56">
        <v>21.240000000000002</v>
      </c>
    </row>
    <row r="96" spans="1:8" ht="30" customHeight="1">
      <c r="A96" s="52" t="s">
        <v>132</v>
      </c>
      <c r="B96" s="73" t="s">
        <v>367</v>
      </c>
      <c r="C96" s="53" t="s">
        <v>377</v>
      </c>
      <c r="D96" s="67" t="s">
        <v>11</v>
      </c>
      <c r="E96" s="51" t="s">
        <v>264</v>
      </c>
      <c r="F96" s="68" t="s">
        <v>96</v>
      </c>
      <c r="G96" s="60">
        <v>490</v>
      </c>
      <c r="H96" s="56">
        <v>29032.5</v>
      </c>
    </row>
    <row r="97" spans="1:10" ht="30" customHeight="1">
      <c r="A97" s="52" t="s">
        <v>133</v>
      </c>
      <c r="B97" s="73" t="s">
        <v>368</v>
      </c>
      <c r="C97" s="62" t="s">
        <v>378</v>
      </c>
      <c r="D97" s="67" t="s">
        <v>248</v>
      </c>
      <c r="E97" s="51" t="s">
        <v>387</v>
      </c>
      <c r="F97" s="68" t="s">
        <v>12</v>
      </c>
      <c r="G97" s="60">
        <v>1350</v>
      </c>
      <c r="H97" s="56">
        <v>69795</v>
      </c>
    </row>
    <row r="98" spans="1:10" ht="30" customHeight="1">
      <c r="A98" s="52" t="s">
        <v>134</v>
      </c>
      <c r="B98" s="51" t="s">
        <v>367</v>
      </c>
      <c r="C98" s="53" t="s">
        <v>379</v>
      </c>
      <c r="D98" s="67" t="s">
        <v>248</v>
      </c>
      <c r="E98" s="51" t="s">
        <v>388</v>
      </c>
      <c r="F98" s="50" t="s">
        <v>12</v>
      </c>
      <c r="G98" s="60">
        <v>606</v>
      </c>
      <c r="H98" s="56">
        <v>4031.15</v>
      </c>
      <c r="J98" s="76"/>
    </row>
    <row r="99" spans="1:10" ht="30" customHeight="1" thickBot="1">
      <c r="A99" s="82" t="s">
        <v>389</v>
      </c>
      <c r="B99" s="85"/>
      <c r="C99" s="85"/>
      <c r="D99" s="85"/>
      <c r="E99" s="85"/>
      <c r="F99" s="85"/>
      <c r="G99" s="85"/>
      <c r="H99" s="86"/>
    </row>
    <row r="100" spans="1:10" ht="30" customHeight="1">
      <c r="A100" s="52" t="s">
        <v>135</v>
      </c>
      <c r="B100" s="77" t="s">
        <v>390</v>
      </c>
      <c r="C100" s="78" t="s">
        <v>408</v>
      </c>
      <c r="D100" s="80" t="s">
        <v>11</v>
      </c>
      <c r="E100" s="79" t="s">
        <v>440</v>
      </c>
      <c r="F100" s="81" t="s">
        <v>96</v>
      </c>
      <c r="G100" s="60">
        <v>23034</v>
      </c>
      <c r="H100" s="56">
        <v>27410.46</v>
      </c>
    </row>
    <row r="101" spans="1:10" ht="30" customHeight="1">
      <c r="A101" s="52" t="s">
        <v>136</v>
      </c>
      <c r="B101" s="64" t="s">
        <v>390</v>
      </c>
      <c r="C101" s="61" t="s">
        <v>409</v>
      </c>
      <c r="D101" s="66" t="s">
        <v>5</v>
      </c>
      <c r="E101" s="72" t="s">
        <v>293</v>
      </c>
      <c r="F101" s="75" t="s">
        <v>12</v>
      </c>
      <c r="G101" s="60">
        <v>2200</v>
      </c>
      <c r="H101" s="56">
        <v>156.88999999999999</v>
      </c>
    </row>
    <row r="102" spans="1:10" ht="30" customHeight="1">
      <c r="A102" s="52" t="s">
        <v>137</v>
      </c>
      <c r="B102" s="51" t="s">
        <v>391</v>
      </c>
      <c r="C102" s="49" t="s">
        <v>410</v>
      </c>
      <c r="D102" s="67" t="s">
        <v>5</v>
      </c>
      <c r="E102" s="72" t="s">
        <v>255</v>
      </c>
      <c r="F102" s="50" t="s">
        <v>12</v>
      </c>
      <c r="G102" s="59">
        <v>20040</v>
      </c>
      <c r="H102" s="58">
        <v>4008</v>
      </c>
    </row>
    <row r="103" spans="1:10" ht="30" customHeight="1">
      <c r="A103" s="52" t="s">
        <v>138</v>
      </c>
      <c r="B103" s="51" t="s">
        <v>391</v>
      </c>
      <c r="C103" s="49" t="s">
        <v>411</v>
      </c>
      <c r="D103" s="67" t="s">
        <v>5</v>
      </c>
      <c r="E103" s="72" t="s">
        <v>441</v>
      </c>
      <c r="F103" s="50" t="s">
        <v>12</v>
      </c>
      <c r="G103" s="59">
        <v>13760</v>
      </c>
      <c r="H103" s="58">
        <v>1100.8</v>
      </c>
    </row>
    <row r="104" spans="1:10" ht="30" customHeight="1">
      <c r="A104" s="52" t="s">
        <v>139</v>
      </c>
      <c r="B104" s="51" t="s">
        <v>392</v>
      </c>
      <c r="C104" s="49" t="s">
        <v>412</v>
      </c>
      <c r="D104" s="67" t="s">
        <v>11</v>
      </c>
      <c r="E104" s="72" t="s">
        <v>442</v>
      </c>
      <c r="F104" s="50" t="s">
        <v>96</v>
      </c>
      <c r="G104" s="59">
        <v>1782</v>
      </c>
      <c r="H104" s="58">
        <v>3938.22</v>
      </c>
    </row>
    <row r="105" spans="1:10" ht="39.75" customHeight="1">
      <c r="A105" s="52" t="s">
        <v>140</v>
      </c>
      <c r="B105" s="51" t="s">
        <v>392</v>
      </c>
      <c r="C105" s="49" t="s">
        <v>413</v>
      </c>
      <c r="D105" s="67" t="s">
        <v>11</v>
      </c>
      <c r="E105" s="72" t="s">
        <v>443</v>
      </c>
      <c r="F105" s="50" t="s">
        <v>96</v>
      </c>
      <c r="G105" s="59">
        <v>1114</v>
      </c>
      <c r="H105" s="58">
        <v>2539.9199999999996</v>
      </c>
    </row>
    <row r="106" spans="1:10" ht="30" customHeight="1">
      <c r="A106" s="52" t="s">
        <v>141</v>
      </c>
      <c r="B106" s="51" t="s">
        <v>392</v>
      </c>
      <c r="C106" s="49" t="s">
        <v>414</v>
      </c>
      <c r="D106" s="67" t="s">
        <v>11</v>
      </c>
      <c r="E106" s="72" t="s">
        <v>444</v>
      </c>
      <c r="F106" s="50" t="s">
        <v>97</v>
      </c>
      <c r="G106" s="59">
        <v>230</v>
      </c>
      <c r="H106" s="58">
        <v>1476.6</v>
      </c>
    </row>
    <row r="107" spans="1:10" ht="30" customHeight="1">
      <c r="A107" s="52" t="s">
        <v>142</v>
      </c>
      <c r="B107" s="51" t="s">
        <v>392</v>
      </c>
      <c r="C107" s="49" t="s">
        <v>415</v>
      </c>
      <c r="D107" s="67" t="s">
        <v>11</v>
      </c>
      <c r="E107" s="72" t="s">
        <v>445</v>
      </c>
      <c r="F107" s="50" t="s">
        <v>96</v>
      </c>
      <c r="G107" s="60">
        <v>3560</v>
      </c>
      <c r="H107" s="56">
        <v>26344</v>
      </c>
    </row>
    <row r="108" spans="1:10" ht="30" customHeight="1">
      <c r="A108" s="52" t="s">
        <v>143</v>
      </c>
      <c r="B108" s="51" t="s">
        <v>393</v>
      </c>
      <c r="C108" s="49" t="s">
        <v>416</v>
      </c>
      <c r="D108" s="67" t="s">
        <v>11</v>
      </c>
      <c r="E108" s="72" t="s">
        <v>446</v>
      </c>
      <c r="F108" s="50" t="s">
        <v>96</v>
      </c>
      <c r="G108" s="60">
        <v>51800</v>
      </c>
      <c r="H108" s="56">
        <v>11396.000000000002</v>
      </c>
    </row>
    <row r="109" spans="1:10" ht="30" customHeight="1">
      <c r="A109" s="52" t="s">
        <v>144</v>
      </c>
      <c r="B109" s="51" t="s">
        <v>393</v>
      </c>
      <c r="C109" s="49" t="s">
        <v>417</v>
      </c>
      <c r="D109" s="67" t="s">
        <v>5</v>
      </c>
      <c r="E109" s="72" t="s">
        <v>447</v>
      </c>
      <c r="F109" s="50" t="s">
        <v>12</v>
      </c>
      <c r="G109" s="60">
        <v>6440</v>
      </c>
      <c r="H109" s="56">
        <v>2434.3199999999997</v>
      </c>
    </row>
    <row r="110" spans="1:10" ht="30" customHeight="1">
      <c r="A110" s="52" t="s">
        <v>145</v>
      </c>
      <c r="B110" s="51" t="s">
        <v>393</v>
      </c>
      <c r="C110" s="49" t="s">
        <v>418</v>
      </c>
      <c r="D110" s="67" t="s">
        <v>5</v>
      </c>
      <c r="E110" s="72" t="s">
        <v>448</v>
      </c>
      <c r="F110" s="50" t="s">
        <v>12</v>
      </c>
      <c r="G110" s="60">
        <v>120</v>
      </c>
      <c r="H110" s="56">
        <v>9.5400000000000009</v>
      </c>
    </row>
    <row r="111" spans="1:10" ht="42.75" customHeight="1">
      <c r="A111" s="52" t="s">
        <v>146</v>
      </c>
      <c r="B111" s="51" t="s">
        <v>394</v>
      </c>
      <c r="C111" s="49" t="s">
        <v>419</v>
      </c>
      <c r="D111" s="67" t="s">
        <v>11</v>
      </c>
      <c r="E111" s="72" t="s">
        <v>449</v>
      </c>
      <c r="F111" s="50" t="s">
        <v>96</v>
      </c>
      <c r="G111" s="60">
        <v>2200</v>
      </c>
      <c r="H111" s="56">
        <v>15091.999999999998</v>
      </c>
    </row>
    <row r="112" spans="1:10" ht="30" customHeight="1">
      <c r="A112" s="52" t="s">
        <v>147</v>
      </c>
      <c r="B112" s="51" t="s">
        <v>395</v>
      </c>
      <c r="C112" s="49" t="s">
        <v>420</v>
      </c>
      <c r="D112" s="67" t="s">
        <v>11</v>
      </c>
      <c r="E112" s="72" t="s">
        <v>450</v>
      </c>
      <c r="F112" s="50" t="s">
        <v>96</v>
      </c>
      <c r="G112" s="60">
        <v>460</v>
      </c>
      <c r="H112" s="56">
        <v>530.54999999999995</v>
      </c>
    </row>
    <row r="113" spans="1:8" ht="30" customHeight="1">
      <c r="A113" s="52" t="s">
        <v>148</v>
      </c>
      <c r="B113" s="51" t="s">
        <v>396</v>
      </c>
      <c r="C113" s="49" t="s">
        <v>421</v>
      </c>
      <c r="D113" s="67" t="s">
        <v>5</v>
      </c>
      <c r="E113" s="72" t="s">
        <v>451</v>
      </c>
      <c r="F113" s="50" t="s">
        <v>12</v>
      </c>
      <c r="G113" s="60">
        <v>6800</v>
      </c>
      <c r="H113" s="56">
        <v>124.44</v>
      </c>
    </row>
    <row r="114" spans="1:8" ht="30" customHeight="1">
      <c r="A114" s="52" t="s">
        <v>149</v>
      </c>
      <c r="B114" s="51" t="s">
        <v>396</v>
      </c>
      <c r="C114" s="49" t="s">
        <v>422</v>
      </c>
      <c r="D114" s="67" t="s">
        <v>5</v>
      </c>
      <c r="E114" s="72" t="s">
        <v>452</v>
      </c>
      <c r="F114" s="50" t="s">
        <v>12</v>
      </c>
      <c r="G114" s="60">
        <v>11400</v>
      </c>
      <c r="H114" s="56">
        <v>168.72</v>
      </c>
    </row>
    <row r="115" spans="1:8" ht="30" customHeight="1">
      <c r="A115" s="52" t="s">
        <v>150</v>
      </c>
      <c r="B115" s="51" t="s">
        <v>396</v>
      </c>
      <c r="C115" s="49" t="s">
        <v>423</v>
      </c>
      <c r="D115" s="67" t="s">
        <v>5</v>
      </c>
      <c r="E115" s="72" t="s">
        <v>453</v>
      </c>
      <c r="F115" s="50" t="s">
        <v>12</v>
      </c>
      <c r="G115" s="60">
        <v>200</v>
      </c>
      <c r="H115" s="56">
        <v>4.4000000000000004</v>
      </c>
    </row>
    <row r="116" spans="1:8" ht="30" customHeight="1">
      <c r="A116" s="52" t="s">
        <v>151</v>
      </c>
      <c r="B116" s="51" t="s">
        <v>397</v>
      </c>
      <c r="C116" s="49" t="s">
        <v>424</v>
      </c>
      <c r="D116" s="67" t="s">
        <v>11</v>
      </c>
      <c r="E116" s="72" t="s">
        <v>454</v>
      </c>
      <c r="F116" s="50" t="s">
        <v>96</v>
      </c>
      <c r="G116" s="60">
        <v>100</v>
      </c>
      <c r="H116" s="56">
        <v>2500</v>
      </c>
    </row>
    <row r="117" spans="1:8" ht="30" customHeight="1">
      <c r="A117" s="52" t="s">
        <v>152</v>
      </c>
      <c r="B117" s="51" t="s">
        <v>398</v>
      </c>
      <c r="C117" s="49" t="s">
        <v>425</v>
      </c>
      <c r="D117" s="67" t="s">
        <v>465</v>
      </c>
      <c r="E117" s="72" t="s">
        <v>455</v>
      </c>
      <c r="F117" s="50" t="s">
        <v>468</v>
      </c>
      <c r="G117" s="60">
        <v>120</v>
      </c>
      <c r="H117" s="56">
        <v>61.48</v>
      </c>
    </row>
    <row r="118" spans="1:8" ht="30" customHeight="1">
      <c r="A118" s="52" t="s">
        <v>153</v>
      </c>
      <c r="B118" s="51" t="s">
        <v>398</v>
      </c>
      <c r="C118" s="49" t="s">
        <v>426</v>
      </c>
      <c r="D118" s="67" t="s">
        <v>11</v>
      </c>
      <c r="E118" s="72" t="s">
        <v>456</v>
      </c>
      <c r="F118" s="50" t="s">
        <v>96</v>
      </c>
      <c r="G118" s="60">
        <v>60</v>
      </c>
      <c r="H118" s="56">
        <v>2613.7799999999997</v>
      </c>
    </row>
    <row r="119" spans="1:8" ht="30" customHeight="1">
      <c r="A119" s="52" t="s">
        <v>154</v>
      </c>
      <c r="B119" s="51" t="s">
        <v>399</v>
      </c>
      <c r="C119" s="49" t="s">
        <v>427</v>
      </c>
      <c r="D119" s="67" t="s">
        <v>11</v>
      </c>
      <c r="E119" s="72" t="s">
        <v>457</v>
      </c>
      <c r="F119" s="50" t="s">
        <v>96</v>
      </c>
      <c r="G119" s="60">
        <v>100</v>
      </c>
      <c r="H119" s="56">
        <v>34.6</v>
      </c>
    </row>
    <row r="120" spans="1:8" ht="30" customHeight="1">
      <c r="A120" s="52" t="s">
        <v>155</v>
      </c>
      <c r="B120" s="51" t="s">
        <v>399</v>
      </c>
      <c r="C120" s="49" t="s">
        <v>428</v>
      </c>
      <c r="D120" s="67" t="s">
        <v>466</v>
      </c>
      <c r="E120" s="72" t="s">
        <v>458</v>
      </c>
      <c r="F120" s="50" t="s">
        <v>469</v>
      </c>
      <c r="G120" s="60">
        <v>990</v>
      </c>
      <c r="H120" s="56">
        <v>422.40000000000003</v>
      </c>
    </row>
    <row r="121" spans="1:8" ht="30" customHeight="1">
      <c r="A121" s="52" t="s">
        <v>156</v>
      </c>
      <c r="B121" s="51" t="s">
        <v>400</v>
      </c>
      <c r="C121" s="49" t="s">
        <v>429</v>
      </c>
      <c r="D121" s="67" t="s">
        <v>5</v>
      </c>
      <c r="E121" s="72" t="s">
        <v>269</v>
      </c>
      <c r="F121" s="50" t="s">
        <v>12</v>
      </c>
      <c r="G121" s="60">
        <v>270</v>
      </c>
      <c r="H121" s="56">
        <v>46.5</v>
      </c>
    </row>
    <row r="122" spans="1:8" ht="30" customHeight="1">
      <c r="A122" s="52" t="s">
        <v>157</v>
      </c>
      <c r="B122" s="51" t="s">
        <v>401</v>
      </c>
      <c r="C122" s="49" t="s">
        <v>430</v>
      </c>
      <c r="D122" s="67" t="s">
        <v>11</v>
      </c>
      <c r="E122" s="72" t="s">
        <v>265</v>
      </c>
      <c r="F122" s="50" t="s">
        <v>96</v>
      </c>
      <c r="G122" s="60">
        <v>8</v>
      </c>
      <c r="H122" s="56">
        <v>88.48</v>
      </c>
    </row>
    <row r="123" spans="1:8" ht="30" customHeight="1">
      <c r="A123" s="52" t="s">
        <v>158</v>
      </c>
      <c r="B123" s="51" t="s">
        <v>392</v>
      </c>
      <c r="C123" s="49" t="s">
        <v>431</v>
      </c>
      <c r="D123" s="67" t="s">
        <v>5</v>
      </c>
      <c r="E123" s="72" t="s">
        <v>447</v>
      </c>
      <c r="F123" s="50" t="s">
        <v>12</v>
      </c>
      <c r="G123" s="60">
        <v>600</v>
      </c>
      <c r="H123" s="56">
        <v>18.600000000000001</v>
      </c>
    </row>
    <row r="124" spans="1:8" ht="30" customHeight="1">
      <c r="A124" s="52" t="s">
        <v>159</v>
      </c>
      <c r="B124" s="51" t="s">
        <v>392</v>
      </c>
      <c r="C124" s="49" t="s">
        <v>432</v>
      </c>
      <c r="D124" s="67" t="s">
        <v>5</v>
      </c>
      <c r="E124" s="72" t="s">
        <v>459</v>
      </c>
      <c r="F124" s="50" t="s">
        <v>12</v>
      </c>
      <c r="G124" s="60">
        <v>1700</v>
      </c>
      <c r="H124" s="56">
        <v>174.42</v>
      </c>
    </row>
    <row r="125" spans="1:8" ht="30" customHeight="1">
      <c r="A125" s="52" t="s">
        <v>160</v>
      </c>
      <c r="B125" s="51" t="s">
        <v>402</v>
      </c>
      <c r="C125" s="53" t="s">
        <v>433</v>
      </c>
      <c r="D125" s="67" t="s">
        <v>11</v>
      </c>
      <c r="E125" s="72" t="s">
        <v>460</v>
      </c>
      <c r="F125" s="50" t="s">
        <v>96</v>
      </c>
      <c r="G125" s="60">
        <v>5750</v>
      </c>
      <c r="H125" s="56">
        <v>5347.5</v>
      </c>
    </row>
    <row r="126" spans="1:8" ht="30" customHeight="1">
      <c r="A126" s="52" t="s">
        <v>161</v>
      </c>
      <c r="B126" s="51" t="s">
        <v>403</v>
      </c>
      <c r="C126" s="49" t="s">
        <v>434</v>
      </c>
      <c r="D126" s="67" t="s">
        <v>338</v>
      </c>
      <c r="E126" s="72" t="s">
        <v>461</v>
      </c>
      <c r="F126" s="50" t="s">
        <v>360</v>
      </c>
      <c r="G126" s="60">
        <v>120</v>
      </c>
      <c r="H126" s="56">
        <v>8.75</v>
      </c>
    </row>
    <row r="127" spans="1:8" ht="30" customHeight="1">
      <c r="A127" s="52" t="s">
        <v>162</v>
      </c>
      <c r="B127" s="51" t="s">
        <v>404</v>
      </c>
      <c r="C127" s="49" t="s">
        <v>435</v>
      </c>
      <c r="D127" s="67" t="s">
        <v>95</v>
      </c>
      <c r="E127" s="72" t="s">
        <v>276</v>
      </c>
      <c r="F127" s="50" t="s">
        <v>12</v>
      </c>
      <c r="G127" s="60">
        <v>1064</v>
      </c>
      <c r="H127" s="56">
        <v>1521.52</v>
      </c>
    </row>
    <row r="128" spans="1:8" ht="30" customHeight="1">
      <c r="A128" s="52" t="s">
        <v>163</v>
      </c>
      <c r="B128" s="51" t="s">
        <v>399</v>
      </c>
      <c r="C128" s="49" t="s">
        <v>436</v>
      </c>
      <c r="D128" s="67" t="s">
        <v>248</v>
      </c>
      <c r="E128" s="72" t="s">
        <v>260</v>
      </c>
      <c r="F128" s="50" t="s">
        <v>12</v>
      </c>
      <c r="G128" s="60">
        <v>1860</v>
      </c>
      <c r="H128" s="56">
        <v>324.88</v>
      </c>
    </row>
    <row r="129" spans="1:8" ht="30" customHeight="1">
      <c r="A129" s="52" t="s">
        <v>164</v>
      </c>
      <c r="B129" s="51" t="s">
        <v>405</v>
      </c>
      <c r="C129" s="53" t="s">
        <v>437</v>
      </c>
      <c r="D129" s="67" t="s">
        <v>11</v>
      </c>
      <c r="E129" s="72" t="s">
        <v>462</v>
      </c>
      <c r="F129" s="50" t="s">
        <v>96</v>
      </c>
      <c r="G129" s="60">
        <v>460</v>
      </c>
      <c r="H129" s="56">
        <v>20102</v>
      </c>
    </row>
    <row r="130" spans="1:8" ht="53.25" customHeight="1">
      <c r="A130" s="52" t="s">
        <v>165</v>
      </c>
      <c r="B130" s="51" t="s">
        <v>406</v>
      </c>
      <c r="C130" s="49" t="s">
        <v>438</v>
      </c>
      <c r="D130" s="67" t="s">
        <v>467</v>
      </c>
      <c r="E130" s="72" t="s">
        <v>463</v>
      </c>
      <c r="F130" s="50" t="s">
        <v>470</v>
      </c>
      <c r="G130" s="60">
        <v>8</v>
      </c>
      <c r="H130" s="56">
        <v>8.56</v>
      </c>
    </row>
    <row r="131" spans="1:8" ht="53.25" customHeight="1">
      <c r="A131" s="52" t="s">
        <v>166</v>
      </c>
      <c r="B131" s="51" t="s">
        <v>407</v>
      </c>
      <c r="C131" s="49" t="s">
        <v>439</v>
      </c>
      <c r="D131" s="67" t="s">
        <v>11</v>
      </c>
      <c r="E131" s="72" t="s">
        <v>464</v>
      </c>
      <c r="F131" s="50" t="s">
        <v>97</v>
      </c>
      <c r="G131" s="60">
        <v>6</v>
      </c>
      <c r="H131" s="56">
        <v>40.9</v>
      </c>
    </row>
    <row r="133" spans="1:8" ht="15">
      <c r="B133" s="90" t="s">
        <v>475</v>
      </c>
      <c r="C133" s="90"/>
      <c r="D133" s="91"/>
      <c r="E133" s="90"/>
      <c r="F133" s="90"/>
      <c r="G133" s="90"/>
      <c r="H133" s="92"/>
    </row>
    <row r="134" spans="1:8" ht="15">
      <c r="B134" s="90"/>
      <c r="C134" s="90"/>
      <c r="D134" s="91"/>
      <c r="E134" s="90"/>
      <c r="F134" s="90" t="s">
        <v>476</v>
      </c>
      <c r="G134" s="90"/>
      <c r="H134" s="92"/>
    </row>
    <row r="135" spans="1:8" ht="15">
      <c r="B135" s="90"/>
      <c r="C135" s="90"/>
      <c r="D135" s="91"/>
      <c r="E135" s="90"/>
      <c r="F135" s="90" t="s">
        <v>474</v>
      </c>
      <c r="G135" s="90"/>
      <c r="H135" s="92"/>
    </row>
    <row r="136" spans="1:8" ht="15">
      <c r="B136" s="90"/>
      <c r="C136" s="90"/>
      <c r="D136" s="91"/>
      <c r="E136" s="90"/>
      <c r="F136" s="90" t="s">
        <v>473</v>
      </c>
      <c r="G136" s="90"/>
      <c r="H136" s="92"/>
    </row>
    <row r="137" spans="1:8" ht="15">
      <c r="B137" s="90"/>
      <c r="C137" s="90"/>
      <c r="D137" s="91"/>
      <c r="E137" s="90"/>
      <c r="F137" s="90"/>
      <c r="G137" s="90"/>
      <c r="H137" s="92"/>
    </row>
  </sheetData>
  <mergeCells count="4">
    <mergeCell ref="A65:H65"/>
    <mergeCell ref="A87:H87"/>
    <mergeCell ref="A99:H99"/>
    <mergeCell ref="A13:H13"/>
  </mergeCells>
  <dataValidations count="1">
    <dataValidation allowBlank="1" showInputMessage="1" sqref="G14:G59 C14:C64 E47:E48 E63:E64 C66:C86 C88:C98 E88:E98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6"/>
  <sheetViews>
    <sheetView topLeftCell="A55" workbookViewId="0">
      <selection activeCell="F33" sqref="F33"/>
    </sheetView>
  </sheetViews>
  <sheetFormatPr defaultRowHeight="12.75"/>
  <cols>
    <col min="1" max="1" width="12.140625" style="34" bestFit="1" customWidth="1"/>
    <col min="3" max="3" width="12.140625" style="34" bestFit="1" customWidth="1"/>
  </cols>
  <sheetData>
    <row r="1" spans="1:1">
      <c r="A1" s="34">
        <v>171410.40000000002</v>
      </c>
    </row>
    <row r="2" spans="1:1">
      <c r="A2" s="34">
        <v>6814.92</v>
      </c>
    </row>
    <row r="3" spans="1:1">
      <c r="A3" s="34">
        <v>15159.12</v>
      </c>
    </row>
    <row r="4" spans="1:1">
      <c r="A4" s="34">
        <v>20007.400000000001</v>
      </c>
    </row>
    <row r="5" spans="1:1">
      <c r="A5" s="34">
        <v>3569.4</v>
      </c>
    </row>
    <row r="6" spans="1:1">
      <c r="A6" s="34">
        <v>613.5</v>
      </c>
    </row>
    <row r="7" spans="1:1">
      <c r="A7" s="34">
        <v>425.34</v>
      </c>
    </row>
    <row r="8" spans="1:1">
      <c r="A8" s="34">
        <v>1579.64</v>
      </c>
    </row>
    <row r="9" spans="1:1">
      <c r="A9" s="34">
        <v>1752.6599999999999</v>
      </c>
    </row>
    <row r="10" spans="1:1">
      <c r="A10" s="34">
        <v>550.86</v>
      </c>
    </row>
    <row r="11" spans="1:1">
      <c r="A11" s="34">
        <v>6945</v>
      </c>
    </row>
    <row r="12" spans="1:1">
      <c r="A12" s="34">
        <v>4883</v>
      </c>
    </row>
    <row r="13" spans="1:1">
      <c r="A13" s="34">
        <v>2064</v>
      </c>
    </row>
    <row r="14" spans="1:1">
      <c r="A14" s="34">
        <v>51779.799999999996</v>
      </c>
    </row>
    <row r="15" spans="1:1">
      <c r="A15" s="34">
        <v>129.60000000000002</v>
      </c>
    </row>
    <row r="16" spans="1:1">
      <c r="A16" s="34">
        <v>170.79999999999998</v>
      </c>
    </row>
    <row r="17" spans="1:1">
      <c r="A17" s="34">
        <v>164.7</v>
      </c>
    </row>
    <row r="18" spans="1:1">
      <c r="A18" s="34">
        <v>195.29999999999998</v>
      </c>
    </row>
    <row r="19" spans="1:1">
      <c r="A19" s="34">
        <v>462.24</v>
      </c>
    </row>
    <row r="20" spans="1:1">
      <c r="A20" s="34">
        <v>15145.22</v>
      </c>
    </row>
    <row r="21" spans="1:1">
      <c r="A21" s="34">
        <v>21424.959999999999</v>
      </c>
    </row>
    <row r="22" spans="1:1">
      <c r="A22" s="34">
        <v>7541.5199999999995</v>
      </c>
    </row>
    <row r="23" spans="1:1">
      <c r="A23" s="34">
        <v>51983.520000000004</v>
      </c>
    </row>
    <row r="24" spans="1:1">
      <c r="A24" s="34">
        <v>23522.100000000002</v>
      </c>
    </row>
    <row r="25" spans="1:1">
      <c r="A25" s="34">
        <v>9856</v>
      </c>
    </row>
    <row r="26" spans="1:1">
      <c r="A26" s="34">
        <v>235.2</v>
      </c>
    </row>
    <row r="27" spans="1:1">
      <c r="A27" s="34">
        <v>1766.92</v>
      </c>
    </row>
    <row r="28" spans="1:1">
      <c r="A28" s="34">
        <v>102.30000000000001</v>
      </c>
    </row>
    <row r="29" spans="1:1">
      <c r="A29" s="34">
        <v>23</v>
      </c>
    </row>
    <row r="30" spans="1:1">
      <c r="A30" s="34">
        <v>822.52</v>
      </c>
    </row>
    <row r="31" spans="1:1">
      <c r="A31" s="34">
        <v>37134.239999999998</v>
      </c>
    </row>
    <row r="32" spans="1:1">
      <c r="A32" s="34">
        <v>15625.5</v>
      </c>
    </row>
    <row r="33" spans="1:1">
      <c r="A33" s="34">
        <v>3481.92</v>
      </c>
    </row>
    <row r="34" spans="1:1">
      <c r="A34" s="34">
        <v>750.88</v>
      </c>
    </row>
    <row r="35" spans="1:1">
      <c r="A35" s="34">
        <v>599.86</v>
      </c>
    </row>
    <row r="36" spans="1:1">
      <c r="A36" s="34">
        <v>104</v>
      </c>
    </row>
    <row r="37" spans="1:1">
      <c r="A37" s="34">
        <v>172.48000000000002</v>
      </c>
    </row>
    <row r="38" spans="1:1">
      <c r="A38" s="34">
        <v>20685</v>
      </c>
    </row>
    <row r="39" spans="1:1">
      <c r="A39" s="34">
        <v>583.28</v>
      </c>
    </row>
    <row r="40" spans="1:1">
      <c r="A40" s="34">
        <v>6523.7999999999993</v>
      </c>
    </row>
    <row r="41" spans="1:1">
      <c r="A41" s="34">
        <v>819</v>
      </c>
    </row>
    <row r="42" spans="1:1">
      <c r="A42" s="34">
        <v>186</v>
      </c>
    </row>
    <row r="43" spans="1:1">
      <c r="A43" s="34">
        <v>288.64</v>
      </c>
    </row>
    <row r="44" spans="1:1">
      <c r="A44" s="34">
        <v>63.279999999999994</v>
      </c>
    </row>
    <row r="45" spans="1:1">
      <c r="A45" s="34">
        <v>395.92</v>
      </c>
    </row>
    <row r="46" spans="1:1">
      <c r="A46" s="34">
        <v>37831.599999999999</v>
      </c>
    </row>
    <row r="47" spans="1:1">
      <c r="A47" s="34">
        <v>1663.2</v>
      </c>
    </row>
    <row r="48" spans="1:1">
      <c r="A48" s="34">
        <v>742.21999999999991</v>
      </c>
    </row>
    <row r="49" spans="1:1">
      <c r="A49" s="34">
        <v>1712.6399999999999</v>
      </c>
    </row>
    <row r="50" spans="1:1">
      <c r="A50" s="34">
        <v>530.4</v>
      </c>
    </row>
    <row r="51" spans="1:1">
      <c r="A51" s="34">
        <v>1512.0800000000002</v>
      </c>
    </row>
    <row r="52" spans="1:1">
      <c r="A52" s="34">
        <v>384.96</v>
      </c>
    </row>
    <row r="53" spans="1:1">
      <c r="A53" s="34">
        <v>1604</v>
      </c>
    </row>
    <row r="54" spans="1:1">
      <c r="A54" s="34">
        <v>513.28</v>
      </c>
    </row>
    <row r="55" spans="1:1">
      <c r="A55" s="34">
        <v>3882.46</v>
      </c>
    </row>
    <row r="56" spans="1:1">
      <c r="A56" s="34">
        <v>1685.28</v>
      </c>
    </row>
    <row r="57" spans="1:1">
      <c r="A57" s="34">
        <v>884.12</v>
      </c>
    </row>
    <row r="58" spans="1:1">
      <c r="A58" s="34">
        <v>383.04</v>
      </c>
    </row>
    <row r="59" spans="1:1">
      <c r="A59" s="34">
        <v>221.92</v>
      </c>
    </row>
    <row r="60" spans="1:1">
      <c r="A60" s="34">
        <v>40.92</v>
      </c>
    </row>
    <row r="61" spans="1:1">
      <c r="A61" s="34">
        <v>229.38</v>
      </c>
    </row>
    <row r="62" spans="1:1">
      <c r="A62" s="34">
        <v>581.20000000000005</v>
      </c>
    </row>
    <row r="63" spans="1:1">
      <c r="A63" s="34">
        <v>59.24</v>
      </c>
    </row>
    <row r="64" spans="1:1">
      <c r="A64" s="34">
        <v>89.12</v>
      </c>
    </row>
    <row r="65" spans="1:1">
      <c r="A65" s="34">
        <v>69.2</v>
      </c>
    </row>
    <row r="66" spans="1:1">
      <c r="A66" s="34">
        <v>125.52</v>
      </c>
    </row>
    <row r="67" spans="1:1">
      <c r="A67" s="34">
        <v>230.1</v>
      </c>
    </row>
    <row r="68" spans="1:1">
      <c r="A68" s="34">
        <v>15.48</v>
      </c>
    </row>
    <row r="69" spans="1:1">
      <c r="A69" s="34">
        <v>26.4</v>
      </c>
    </row>
    <row r="70" spans="1:1">
      <c r="A70" s="34">
        <v>30510</v>
      </c>
    </row>
    <row r="71" spans="1:1">
      <c r="A71" s="34">
        <v>4363.04</v>
      </c>
    </row>
    <row r="72" spans="1:1">
      <c r="A72" s="34">
        <v>13718</v>
      </c>
    </row>
    <row r="73" spans="1:1">
      <c r="A73" s="34">
        <v>6992</v>
      </c>
    </row>
    <row r="74" spans="1:1">
      <c r="A74" s="34">
        <v>731.54000000000008</v>
      </c>
    </row>
    <row r="75" spans="1:1">
      <c r="A75" s="34">
        <v>3.3000000000000003</v>
      </c>
    </row>
    <row r="76" spans="1:1">
      <c r="A76" s="34">
        <v>37.76</v>
      </c>
    </row>
    <row r="77" spans="1:1">
      <c r="A77" s="34">
        <v>14.399999999999999</v>
      </c>
    </row>
    <row r="78" spans="1:1">
      <c r="A78" s="34">
        <v>448.2</v>
      </c>
    </row>
    <row r="79" spans="1:1">
      <c r="A79" s="34">
        <v>15767.679999999998</v>
      </c>
    </row>
    <row r="80" spans="1:1">
      <c r="A80" s="34">
        <v>1248</v>
      </c>
    </row>
    <row r="81" spans="1:1">
      <c r="A81" s="34">
        <v>73192</v>
      </c>
    </row>
    <row r="82" spans="1:1">
      <c r="A82" s="34">
        <v>327.3</v>
      </c>
    </row>
    <row r="83" spans="1:1">
      <c r="A83" s="34">
        <v>2867.6</v>
      </c>
    </row>
    <row r="84" spans="1:1">
      <c r="A84" s="34">
        <v>5355</v>
      </c>
    </row>
    <row r="85" spans="1:1">
      <c r="A85" s="34">
        <v>17721.18</v>
      </c>
    </row>
    <row r="86" spans="1:1">
      <c r="A86" s="34">
        <f>SUM(A1:A85)</f>
        <v>736829.50000000012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</vt:lpstr>
      <vt:lpstr>Hárok1</vt:lpstr>
      <vt:lpstr>'LIEKY č. 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2022-12-21T07:54:28Z</cp:lastPrinted>
  <dcterms:created xsi:type="dcterms:W3CDTF">2011-06-11T13:29:50Z</dcterms:created>
  <dcterms:modified xsi:type="dcterms:W3CDTF">2024-04-11T06:18:09Z</dcterms:modified>
</cp:coreProperties>
</file>