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Rožňava\3. Gemerská Hôrka - rozšírenie a rekonštrukcia vod\1. Výzva č. 5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<sst xmlns="http://schemas.openxmlformats.org/spreadsheetml/2006/main" count="139" uniqueCount="66">
  <si>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</si>
  <si>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</si>
  <si>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</si>
  <si>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</si>
  <si>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</si>
  <si>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</si>
  <si>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</si>
  <si>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</si>
  <si>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</si>
  <si>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</si>
  <si>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</si>
  <si>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</si>
  <si>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</si>
  <si>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</si>
  <si>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</si>
  <si>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</si>
  <si>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</si>
  <si>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</si>
  <si>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</si>
  <si>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</si>
  <si>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</si>
  <si>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</si>
  <si>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</si>
  <si>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</si>
  <si>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</si>
  <si>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</si>
  <si>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Rúra HDPE PE100 d32x3,0mm/100m PN16 SDR11 kotúč</t>
  </si>
  <si>
    <t>Tvarovka HDPE elektrofúzna objímka d110 SDR11</t>
  </si>
  <si>
    <t>Tvarovka HDPE elektrofúzna objímka d32 SDR11</t>
  </si>
  <si>
    <t>Tvarovka HDPE elektrofúzna objímka d90 SDR11</t>
  </si>
  <si>
    <t>Tvarovka HDPE elektrofúzna koleno d110/30° SDR11</t>
  </si>
  <si>
    <t>Tvarovka HDPE elektrofúzna koleno d90/30° SDR11</t>
  </si>
  <si>
    <t>Tvarovka HDPE elektrofúzna koleno d90/45° SDR11</t>
  </si>
  <si>
    <t>Tvarovka HDPE na tupo lemový nákružok d110 SDR17</t>
  </si>
  <si>
    <t>Tvarovka HDPE na tupo lemový nákružok d90 SDR17</t>
  </si>
  <si>
    <t>PP príruba s oceľovým jadrom d110 PN16</t>
  </si>
  <si>
    <t>PP príruba s oceľovým jadrom d90 PN16</t>
  </si>
  <si>
    <t>Tvarovka HDPE elektrofúzna redukcia d110/90 SDR11</t>
  </si>
  <si>
    <t>Tvarovka HDPE elektrofúzna T-kus d90/90 SDR11</t>
  </si>
  <si>
    <t>Prírubová spojka E DN80 PN10/16 EPDM (multi, s istením proti posunu)</t>
  </si>
  <si>
    <t>Prírubová spojka E DN100 PN10/16 EPDM (multi, s istením proti posunu)</t>
  </si>
  <si>
    <t>Hydrant podzemný DN80/1250 PN16</t>
  </si>
  <si>
    <t>Posúvač liatinový prírubový krátky DN80 PN16 L=180 mm</t>
  </si>
  <si>
    <t>Posúvač liatinový prírubový krátky DN100 PN16 L=190 mm</t>
  </si>
  <si>
    <t>Posúvač domovej prípojky liatinový na oboch stranách s hrdlom pre PE potrubie 1"</t>
  </si>
  <si>
    <t>Poklop posúvačový pevný, PA/GG</t>
  </si>
  <si>
    <t>Poklop ventilový pevný, PA/GG, H=250mm</t>
  </si>
  <si>
    <t>Poklop hydrantový pevný, PA/GG, červené veko</t>
  </si>
  <si>
    <t>Podkladová doska pre ZZS, posúvačový poklop, DIN 4056</t>
  </si>
  <si>
    <t>Podkladová doska pre ZZS, ventilový poklop, DIN 4057</t>
  </si>
  <si>
    <t>Podkladová doska pre ZZS, hydrantový poklop, DIN 4055</t>
  </si>
  <si>
    <t>m</t>
  </si>
  <si>
    <t>Rúra HDPE PE100RC d110x6,6/12000mm PN10 SDR17</t>
  </si>
  <si>
    <t>Rúra HDPE PE100RC d90x5,4/12000mm PN10 SDR17</t>
  </si>
  <si>
    <t>Tvarovka HDPE pás navrtávací elektrofúzny d110/32 SDR11</t>
  </si>
  <si>
    <t>Tvarovka HDPE pás navrtávací elektrofúzny d90/32 s ventilom SDR11</t>
  </si>
  <si>
    <t>Tvarovka HDPE elektrofúzna koleno d90/22° SDR11</t>
  </si>
  <si>
    <t>Tvarovka HDPE elektrofúzna T-kus d110/110 SDR11</t>
  </si>
  <si>
    <t>Filter prírubový liatinový DN80 PN16, sito z nehrzavejúcej ocele, povrchová úprava: epoxid</t>
  </si>
  <si>
    <t>Tvarovka liatinová prírubová FF/TP DN80/300 PN10/16</t>
  </si>
  <si>
    <t>Tvarovka liatinová prírubová FF/TP DN100/1000 PN10/16</t>
  </si>
  <si>
    <t>Koleso ručné k posúvaču DN100 (kompatibilné s položkou č. 27)</t>
  </si>
  <si>
    <t>Súprava zemná teleskopická k posúvaču DN100 1,3-1,8m (kompatibilná s položkou č. 27)</t>
  </si>
  <si>
    <t>Súprava zemná teleskopická k posúvaču DN80 1,3-1,8m (kompatibilná s položkou č. 26)</t>
  </si>
  <si>
    <t>Súprava zemná teleskopická k posúvaču pre domové prípojky DN3/4"-2" 0,8-1,2m (kompatibilná s položkou č. 32)</t>
  </si>
  <si>
    <t>Výzva č. 58/2024 - Názov: DNS VAKM výzva 58/2024 pre závod Rožňava (Gemerská Hôrka)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</si>
</sst>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4" borderId="1" xfId="0" applyFont="1" applyFill="1" applyBorder="1" applyAlignment="1" applyProtection="1">
      <alignment horizontal="center"/>
    </xf>
    <xf numFmtId="0" fontId="16" fillId="4" borderId="1" xfId="0" applyFont="1" applyFill="1" applyBorder="1"/>
    <xf numFmtId="0" fontId="16" fillId="0" borderId="1" xfId="0" applyFont="1" applyFill="1" applyBorder="1" applyProtection="1"/>
    <xf numFmtId="0" fontId="16" fillId="4" borderId="1" xfId="0" applyFont="1" applyFill="1" applyBorder="1" applyProtection="1"/>
    <xf numFmtId="1" fontId="19" fillId="4" borderId="10" xfId="0" applyNumberFormat="1" applyFont="1" applyFill="1" applyBorder="1" applyAlignment="1" applyProtection="1">
      <alignment vertical="center"/>
    </xf>
    <xf numFmtId="0" fontId="19" fillId="4" borderId="10" xfId="0" applyFont="1" applyFill="1" applyBorder="1" applyAlignment="1" applyProtection="1">
      <alignment vertical="center"/>
    </xf>
    <xf numFmtId="0" fontId="16" fillId="4" borderId="10" xfId="0" applyFont="1" applyFill="1" applyBorder="1" applyAlignment="1" applyProtection="1">
      <alignment vertical="center"/>
    </xf>
    <xf numFmtId="0" fontId="16" fillId="4" borderId="1" xfId="0" applyFont="1" applyFill="1" applyBorder="1" applyProtection="1">
      <protection locked="0"/>
    </xf>
    <xf numFmtId="1" fontId="19" fillId="4" borderId="1" xfId="0" applyNumberFormat="1" applyFont="1" applyFill="1" applyBorder="1" applyAlignment="1" applyProtection="1">
      <alignment horizontal="center" vertical="center"/>
    </xf>
    <xf numFmtId="1" fontId="18" fillId="4" borderId="1" xfId="0" applyNumberFormat="1" applyFont="1" applyFill="1" applyBorder="1" applyAlignment="1" applyProtection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0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1" t="s">
        <v>65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2">
      <c r="B3" s="45" t="s">
        <v>11</v>
      </c>
      <c r="C3" s="45"/>
      <c r="D3" s="45"/>
      <c r="E3" s="45"/>
      <c r="F3" s="45"/>
      <c r="G3" s="45"/>
      <c r="H3" s="45"/>
      <c r="I3" s="45"/>
      <c r="J3" s="45"/>
    </row>
    <row r="4" spans="2:10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  <c r="J4" s="4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53</v>
      </c>
      <c r="D6" s="30" t="s">
        <v>51</v>
      </c>
      <c r="E6" s="40">
        <v>432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1" t="s">
        <v>52</v>
      </c>
      <c r="D7" s="30" t="s">
        <v>51</v>
      </c>
      <c r="E7" s="40">
        <v>168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3" t="s">
        <v>26</v>
      </c>
      <c r="D8" s="30" t="s">
        <v>51</v>
      </c>
      <c r="E8" s="40">
        <v>300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3" t="s">
        <v>54</v>
      </c>
      <c r="D9" s="30" t="s">
        <v>25</v>
      </c>
      <c r="E9" s="40">
        <v>8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1" t="s">
        <v>55</v>
      </c>
      <c r="D10" s="30" t="s">
        <v>25</v>
      </c>
      <c r="E10" s="40">
        <v>32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1" t="s">
        <v>27</v>
      </c>
      <c r="D11" s="30" t="s">
        <v>25</v>
      </c>
      <c r="E11" s="40">
        <v>20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1" t="s">
        <v>28</v>
      </c>
      <c r="D12" s="30" t="s">
        <v>25</v>
      </c>
      <c r="E12" s="40">
        <v>40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1" t="s">
        <v>29</v>
      </c>
      <c r="D13" s="30" t="s">
        <v>25</v>
      </c>
      <c r="E13" s="40">
        <v>49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1" t="s">
        <v>30</v>
      </c>
      <c r="D14" s="30" t="s">
        <v>25</v>
      </c>
      <c r="E14" s="40">
        <v>2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1" t="s">
        <v>31</v>
      </c>
      <c r="D15" s="30" t="s">
        <v>25</v>
      </c>
      <c r="E15" s="40">
        <v>4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1" t="s">
        <v>32</v>
      </c>
      <c r="D16" s="30" t="s">
        <v>25</v>
      </c>
      <c r="E16" s="40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1" t="s">
        <v>56</v>
      </c>
      <c r="D17" s="41" t="s">
        <v>25</v>
      </c>
      <c r="E17" s="40">
        <v>2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1" t="s">
        <v>33</v>
      </c>
      <c r="D18" s="30" t="s">
        <v>25</v>
      </c>
      <c r="E18" s="40">
        <v>14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1" t="s">
        <v>34</v>
      </c>
      <c r="D19" s="30" t="s">
        <v>25</v>
      </c>
      <c r="E19" s="40">
        <v>14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1" t="s">
        <v>35</v>
      </c>
      <c r="D20" s="30" t="s">
        <v>25</v>
      </c>
      <c r="E20" s="40">
        <v>14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1" t="s">
        <v>36</v>
      </c>
      <c r="D21" s="30" t="s">
        <v>25</v>
      </c>
      <c r="E21" s="40">
        <v>14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1" t="s">
        <v>37</v>
      </c>
      <c r="D22" s="30" t="s">
        <v>25</v>
      </c>
      <c r="E22" s="40">
        <v>3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1" t="s">
        <v>57</v>
      </c>
      <c r="D23" s="30" t="s">
        <v>25</v>
      </c>
      <c r="E23" s="40">
        <v>3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1" t="s">
        <v>38</v>
      </c>
      <c r="D24" s="30" t="s">
        <v>25</v>
      </c>
      <c r="E24" s="40">
        <v>2</v>
      </c>
      <c r="F24" s="10" t="s">
        <v>12</v>
      </c>
      <c r="G24" s="16"/>
      <c r="H24" s="13"/>
      <c r="I24" s="14"/>
      <c r="J24" s="15"/>
    </row>
    <row r="25" spans="2:10" ht="15.4" customHeight="1" x14ac:dyDescent="0.2">
      <c r="B25" s="5">
        <v>20</v>
      </c>
      <c r="C25" s="34" t="s">
        <v>58</v>
      </c>
      <c r="D25" s="38" t="s">
        <v>25</v>
      </c>
      <c r="E25" s="40">
        <v>1</v>
      </c>
      <c r="F25" s="10" t="s">
        <v>12</v>
      </c>
      <c r="G25" s="16"/>
      <c r="H25" s="13"/>
      <c r="I25" s="14"/>
      <c r="J25" s="15"/>
    </row>
    <row r="26" spans="2:10" ht="15.4" customHeight="1" x14ac:dyDescent="0.2">
      <c r="B26" s="5">
        <v>21</v>
      </c>
      <c r="C26" s="35" t="s">
        <v>59</v>
      </c>
      <c r="D26" s="38" t="s">
        <v>25</v>
      </c>
      <c r="E26" s="40">
        <v>1</v>
      </c>
      <c r="F26" s="10" t="s">
        <v>12</v>
      </c>
      <c r="G26" s="16"/>
      <c r="H26" s="13"/>
      <c r="I26" s="14"/>
      <c r="J26" s="15"/>
    </row>
    <row r="27" spans="2:10" ht="15.4" customHeight="1" x14ac:dyDescent="0.2">
      <c r="B27" s="5">
        <v>22</v>
      </c>
      <c r="C27" s="36" t="s">
        <v>60</v>
      </c>
      <c r="D27" s="38" t="s">
        <v>25</v>
      </c>
      <c r="E27" s="40">
        <v>2</v>
      </c>
      <c r="F27" s="10" t="s">
        <v>12</v>
      </c>
      <c r="G27" s="16"/>
      <c r="H27" s="13"/>
      <c r="I27" s="14"/>
      <c r="J27" s="15"/>
    </row>
    <row r="28" spans="2:10" ht="15.4" customHeight="1" x14ac:dyDescent="0.2">
      <c r="B28" s="5">
        <v>23</v>
      </c>
      <c r="C28" s="36" t="s">
        <v>39</v>
      </c>
      <c r="D28" s="38" t="s">
        <v>25</v>
      </c>
      <c r="E28" s="40">
        <v>1</v>
      </c>
      <c r="F28" s="10" t="s">
        <v>12</v>
      </c>
      <c r="G28" s="16"/>
      <c r="H28" s="13"/>
      <c r="I28" s="14"/>
      <c r="J28" s="15"/>
    </row>
    <row r="29" spans="2:10" ht="15.4" customHeight="1" x14ac:dyDescent="0.2">
      <c r="B29" s="5">
        <v>24</v>
      </c>
      <c r="C29" s="36" t="s">
        <v>40</v>
      </c>
      <c r="D29" s="38" t="s">
        <v>25</v>
      </c>
      <c r="E29" s="40">
        <v>1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7" t="s">
        <v>41</v>
      </c>
      <c r="D30" s="39" t="s">
        <v>25</v>
      </c>
      <c r="E30" s="40">
        <v>5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3" t="s">
        <v>42</v>
      </c>
      <c r="D31" s="30" t="s">
        <v>25</v>
      </c>
      <c r="E31" s="40">
        <v>9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3" t="s">
        <v>43</v>
      </c>
      <c r="D32" s="30" t="s">
        <v>25</v>
      </c>
      <c r="E32" s="40">
        <v>8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2" t="s">
        <v>61</v>
      </c>
      <c r="D33" s="30" t="s">
        <v>25</v>
      </c>
      <c r="E33" s="40">
        <v>2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2" t="s">
        <v>63</v>
      </c>
      <c r="D34" s="30" t="s">
        <v>25</v>
      </c>
      <c r="E34" s="40">
        <v>9</v>
      </c>
      <c r="F34" s="10" t="s">
        <v>12</v>
      </c>
      <c r="G34" s="16"/>
      <c r="H34" s="13"/>
      <c r="I34" s="14"/>
      <c r="J34" s="15"/>
    </row>
    <row r="35" spans="2:10" ht="15.4" customHeight="1" x14ac:dyDescent="0.25">
      <c r="B35" s="5">
        <v>30</v>
      </c>
      <c r="C35" s="32" t="s">
        <v>62</v>
      </c>
      <c r="D35" s="30" t="s">
        <v>25</v>
      </c>
      <c r="E35" s="40">
        <v>6</v>
      </c>
      <c r="F35" s="10" t="s">
        <v>12</v>
      </c>
      <c r="G35" s="16"/>
      <c r="H35" s="13"/>
      <c r="I35" s="14"/>
      <c r="J35" s="15"/>
    </row>
    <row r="36" spans="2:10" ht="15.4" customHeight="1" x14ac:dyDescent="0.25">
      <c r="B36" s="5">
        <v>31</v>
      </c>
      <c r="C36" s="32" t="s">
        <v>64</v>
      </c>
      <c r="D36" s="30" t="s">
        <v>25</v>
      </c>
      <c r="E36" s="40">
        <v>40</v>
      </c>
      <c r="F36" s="10" t="s">
        <v>12</v>
      </c>
      <c r="G36" s="16"/>
      <c r="H36" s="13"/>
      <c r="I36" s="14"/>
      <c r="J36" s="15"/>
    </row>
    <row r="37" spans="2:10" ht="15.4" customHeight="1" x14ac:dyDescent="0.25">
      <c r="B37" s="5">
        <v>32</v>
      </c>
      <c r="C37" s="33" t="s">
        <v>44</v>
      </c>
      <c r="D37" s="30" t="s">
        <v>25</v>
      </c>
      <c r="E37" s="40">
        <v>40</v>
      </c>
      <c r="F37" s="10" t="s">
        <v>12</v>
      </c>
      <c r="G37" s="16"/>
      <c r="H37" s="13"/>
      <c r="I37" s="14"/>
      <c r="J37" s="15"/>
    </row>
    <row r="38" spans="2:10" ht="15.4" customHeight="1" x14ac:dyDescent="0.25">
      <c r="B38" s="5">
        <v>33</v>
      </c>
      <c r="C38" s="33" t="s">
        <v>45</v>
      </c>
      <c r="D38" s="30" t="s">
        <v>25</v>
      </c>
      <c r="E38" s="40">
        <v>15</v>
      </c>
      <c r="F38" s="10" t="s">
        <v>12</v>
      </c>
      <c r="G38" s="16"/>
      <c r="H38" s="13"/>
      <c r="I38" s="14"/>
      <c r="J38" s="15"/>
    </row>
    <row r="39" spans="2:10" ht="15.4" customHeight="1" x14ac:dyDescent="0.25">
      <c r="B39" s="5">
        <v>34</v>
      </c>
      <c r="C39" s="33" t="s">
        <v>46</v>
      </c>
      <c r="D39" s="30" t="s">
        <v>25</v>
      </c>
      <c r="E39" s="40">
        <v>40</v>
      </c>
      <c r="F39" s="10" t="s">
        <v>12</v>
      </c>
      <c r="G39" s="16"/>
      <c r="H39" s="13"/>
      <c r="I39" s="14"/>
      <c r="J39" s="15"/>
    </row>
    <row r="40" spans="2:10" ht="15.4" customHeight="1" x14ac:dyDescent="0.25">
      <c r="B40" s="5">
        <v>35</v>
      </c>
      <c r="C40" s="33" t="s">
        <v>47</v>
      </c>
      <c r="D40" s="30" t="s">
        <v>25</v>
      </c>
      <c r="E40" s="40">
        <v>5</v>
      </c>
      <c r="F40" s="10" t="s">
        <v>12</v>
      </c>
      <c r="G40" s="16"/>
      <c r="H40" s="13"/>
      <c r="I40" s="14"/>
      <c r="J40" s="15"/>
    </row>
    <row r="41" spans="2:10" ht="15.4" customHeight="1" x14ac:dyDescent="0.25">
      <c r="B41" s="5">
        <v>36</v>
      </c>
      <c r="C41" s="33" t="s">
        <v>48</v>
      </c>
      <c r="D41" s="30" t="s">
        <v>25</v>
      </c>
      <c r="E41" s="40">
        <v>15</v>
      </c>
      <c r="F41" s="10" t="s">
        <v>12</v>
      </c>
      <c r="G41" s="16"/>
      <c r="H41" s="13"/>
      <c r="I41" s="14"/>
      <c r="J41" s="15"/>
    </row>
    <row r="42" spans="2:10" ht="15.4" customHeight="1" x14ac:dyDescent="0.25">
      <c r="B42" s="5">
        <v>37</v>
      </c>
      <c r="C42" s="33" t="s">
        <v>49</v>
      </c>
      <c r="D42" s="30" t="s">
        <v>25</v>
      </c>
      <c r="E42" s="40">
        <v>40</v>
      </c>
      <c r="F42" s="10" t="s">
        <v>12</v>
      </c>
      <c r="G42" s="16"/>
      <c r="H42" s="13"/>
      <c r="I42" s="14"/>
      <c r="J42" s="15"/>
    </row>
    <row r="43" spans="2:10" ht="15.4" customHeight="1" x14ac:dyDescent="0.25">
      <c r="B43" s="5">
        <v>38</v>
      </c>
      <c r="C43" s="33" t="s">
        <v>50</v>
      </c>
      <c r="D43" s="30" t="s">
        <v>25</v>
      </c>
      <c r="E43" s="40">
        <v>5</v>
      </c>
      <c r="F43" s="10" t="s">
        <v>12</v>
      </c>
      <c r="G43" s="16"/>
      <c r="H43" s="13"/>
      <c r="I43" s="14"/>
      <c r="J43" s="15"/>
    </row>
    <row r="44" spans="2:10" s="3" customFormat="1" ht="23.25" customHeight="1" x14ac:dyDescent="0.2">
      <c r="B44" s="47" t="s">
        <v>4</v>
      </c>
      <c r="C44" s="48"/>
      <c r="D44" s="48"/>
      <c r="E44" s="48"/>
      <c r="F44" s="48"/>
      <c r="G44" s="47"/>
      <c r="H44" s="47"/>
      <c r="I44" s="47"/>
      <c r="J44" s="6">
        <f>SUM(J6:J10)</f>
        <v>0</v>
      </c>
    </row>
    <row r="45" spans="2:10" s="3" customFormat="1" ht="53.25" customHeight="1" x14ac:dyDescent="0.2">
      <c r="B45" s="49" t="s">
        <v>24</v>
      </c>
      <c r="C45" s="50"/>
      <c r="D45" s="50"/>
      <c r="E45" s="50"/>
      <c r="F45" s="50"/>
      <c r="G45" s="50"/>
      <c r="H45" s="50"/>
      <c r="I45" s="50"/>
      <c r="J45" s="50"/>
    </row>
    <row r="49" spans="2:8" x14ac:dyDescent="0.2">
      <c r="C49" s="19" t="s">
        <v>13</v>
      </c>
      <c r="H49" s="4"/>
    </row>
    <row r="50" spans="2:8" x14ac:dyDescent="0.2">
      <c r="B50" s="23" t="s">
        <v>14</v>
      </c>
      <c r="C50" s="28"/>
      <c r="F50" s="19"/>
      <c r="G50" s="42"/>
      <c r="H50" s="42"/>
    </row>
    <row r="51" spans="2:8" x14ac:dyDescent="0.2">
      <c r="B51" s="20" t="s">
        <v>15</v>
      </c>
      <c r="C51" s="29"/>
      <c r="G51" s="42"/>
      <c r="H51" s="42"/>
    </row>
    <row r="52" spans="2:8" x14ac:dyDescent="0.2">
      <c r="B52" s="20" t="s">
        <v>16</v>
      </c>
      <c r="C52" s="29"/>
      <c r="G52" s="42"/>
      <c r="H52" s="42"/>
    </row>
    <row r="53" spans="2:8" x14ac:dyDescent="0.2">
      <c r="B53" s="20" t="s">
        <v>17</v>
      </c>
      <c r="C53" s="29"/>
      <c r="G53" s="43"/>
      <c r="H53" s="43"/>
    </row>
    <row r="54" spans="2:8" ht="25.5" x14ac:dyDescent="0.2">
      <c r="B54" s="20" t="s">
        <v>18</v>
      </c>
      <c r="C54" s="29"/>
      <c r="G54" s="44" t="s">
        <v>21</v>
      </c>
      <c r="H54" s="44"/>
    </row>
    <row r="55" spans="2:8" x14ac:dyDescent="0.2">
      <c r="B55" s="21"/>
      <c r="C55" s="18"/>
      <c r="G55" s="44"/>
      <c r="H55" s="44"/>
    </row>
    <row r="56" spans="2:8" x14ac:dyDescent="0.2">
      <c r="B56" s="17" t="s">
        <v>19</v>
      </c>
      <c r="C56" s="18"/>
      <c r="G56" s="21"/>
      <c r="H56" s="19"/>
    </row>
    <row r="57" spans="2:8" x14ac:dyDescent="0.2">
      <c r="B57" s="17" t="s">
        <v>20</v>
      </c>
      <c r="C57" s="18"/>
      <c r="G57" s="17"/>
      <c r="H57" s="19"/>
    </row>
    <row r="58" spans="2:8" x14ac:dyDescent="0.2">
      <c r="B58" s="20"/>
      <c r="C58" s="22"/>
      <c r="G58" s="17"/>
      <c r="H58" s="19"/>
    </row>
    <row r="59" spans="2:8" x14ac:dyDescent="0.2">
      <c r="B59" s="20" t="s">
        <v>22</v>
      </c>
      <c r="C59" s="27" t="s">
        <v>23</v>
      </c>
      <c r="G59" s="20"/>
      <c r="H59" s="19"/>
    </row>
    <row r="60" spans="2:8" x14ac:dyDescent="0.2">
      <c r="G60" s="20"/>
      <c r="H60" s="19"/>
    </row>
  </sheetData>
  <sortState ref="C64:F73">
    <sortCondition ref="C64:C73"/>
  </sortState>
  <mergeCells count="7">
    <mergeCell ref="B2:J2"/>
    <mergeCell ref="G50:H53"/>
    <mergeCell ref="G54:H55"/>
    <mergeCell ref="B3:J3"/>
    <mergeCell ref="B4:J4"/>
    <mergeCell ref="B44:I44"/>
    <mergeCell ref="B45:J45"/>
  </mergeCells>
  <conditionalFormatting sqref="C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2024-04-23T12:11:51Z</dcterms:modified>
</cp:coreProperties>
</file>