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Ovocie a zelenina" sheetId="1" r:id="rId1"/>
  </sheets>
  <calcPr calcId="125725"/>
</workbook>
</file>

<file path=xl/calcChain.xml><?xml version="1.0" encoding="utf-8"?>
<calcChain xmlns="http://schemas.openxmlformats.org/spreadsheetml/2006/main">
  <c r="I17" i="1"/>
  <c r="H17"/>
  <c r="G17"/>
  <c r="H59"/>
  <c r="H58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</calcChain>
</file>

<file path=xl/sharedStrings.xml><?xml version="1.0" encoding="utf-8"?>
<sst xmlns="http://schemas.openxmlformats.org/spreadsheetml/2006/main" count="154" uniqueCount="110">
  <si>
    <t>IČO:</t>
  </si>
  <si>
    <t>P. č.</t>
  </si>
  <si>
    <t>Merná jednotka (MJ)</t>
  </si>
  <si>
    <t>sadzba DPH v %</t>
  </si>
  <si>
    <t xml:space="preserve">V.........................................., dňa ..........................      </t>
  </si>
  <si>
    <t>meno a priezvisko štatutárneho zástupcu</t>
  </si>
  <si>
    <t>vyplní uchádzač</t>
  </si>
  <si>
    <t>v EUR bez DPH</t>
  </si>
  <si>
    <t>v EUR s DPH</t>
  </si>
  <si>
    <t>Predpokladané množstvo MJ na 6 mesiacov</t>
  </si>
  <si>
    <r>
      <t xml:space="preserve">Cena celkom za položku
za predpokladané množstvo MJ 
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</si>
  <si>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r>
      <t xml:space="preserve">Cena za MJ 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</si>
  <si>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Názov položky predmetu zákazky</t>
  </si>
  <si>
    <r>
      <t xml:space="preserve">Cena celkom v EUR bez DPH </t>
    </r>
    <r>
      <rPr>
        <i/>
        <sz val="10"/>
        <color theme="1"/>
        <rFont val="Times New Roman"/>
        <family val="1"/>
        <charset val="238"/>
      </rPr>
      <t>(zaokrúhlená na 2 desatinné miesta)</t>
    </r>
  </si>
  <si>
    <r>
      <t>Cena celkom v EUR s DPH</t>
    </r>
    <r>
      <rPr>
        <i/>
        <sz val="10"/>
        <color theme="1"/>
        <rFont val="Times New Roman"/>
        <family val="1"/>
        <charset val="238"/>
      </rPr>
      <t xml:space="preserve"> (zaokrúhlená na 2 desatinné miesta)</t>
    </r>
  </si>
  <si>
    <t>Cenová ponuka</t>
  </si>
  <si>
    <t>Predmet zákazky nie je rozdelený na časti. Žiadame predložiť ponuku na celý predmet zákazky, tak ako je uvedený v požadovanom rozsahu a množstve.</t>
  </si>
  <si>
    <t>Identifikačné údaje uchádzača</t>
  </si>
  <si>
    <t>Obchodné meno:</t>
  </si>
  <si>
    <t>Sídlo alebo miesto podnikania:</t>
  </si>
  <si>
    <t>IČ DPH:</t>
  </si>
  <si>
    <t>Vyhlasujem, že cenová ponuka spĺňa požiadavky verejného obstarávateľa uvedené vo výzve na predloženie cenovej ponuky, v oznámení o vyhlásení verejného obstarávania a obsahuje všetky náklady súvisiace s dodaním predmetu zákazky.</t>
  </si>
  <si>
    <t>podpis a pečiatka uchádzača</t>
  </si>
  <si>
    <t>Potraviny – Ovocie a zelenina</t>
  </si>
  <si>
    <r>
      <t xml:space="preserve">Predmet zákazky: Potraviny – Ovocie a zelenina </t>
    </r>
    <r>
      <rPr>
        <sz val="12"/>
        <color theme="1"/>
        <rFont val="Times New Roman"/>
        <family val="1"/>
        <charset val="238"/>
      </rPr>
      <t>na obdobie 6 mesiacov vrátane všetkých súvisiacich služieb pre potreby Fakultnej nemocnice s poliklinikou F. D. Roosevelta Banská Bystrica.</t>
    </r>
  </si>
  <si>
    <t>1.</t>
  </si>
  <si>
    <t>Ananás</t>
  </si>
  <si>
    <t>2.</t>
  </si>
  <si>
    <t>Avokádo</t>
  </si>
  <si>
    <t>3.</t>
  </si>
  <si>
    <t>Baklažán lilek</t>
  </si>
  <si>
    <t>4.</t>
  </si>
  <si>
    <t>Banány</t>
  </si>
  <si>
    <t>5.</t>
  </si>
  <si>
    <t>Bazalka čerstvá</t>
  </si>
  <si>
    <t>6.</t>
  </si>
  <si>
    <t>Cesnak</t>
  </si>
  <si>
    <t>7.</t>
  </si>
  <si>
    <t>Cibuľa čistená žltá</t>
  </si>
  <si>
    <t>8.</t>
  </si>
  <si>
    <t>Citróny</t>
  </si>
  <si>
    <t>9.</t>
  </si>
  <si>
    <t xml:space="preserve">Cuketa </t>
  </si>
  <si>
    <t>10.</t>
  </si>
  <si>
    <t>Hrozno biele</t>
  </si>
  <si>
    <t>11.</t>
  </si>
  <si>
    <t>Chilli papričky</t>
  </si>
  <si>
    <t>12.</t>
  </si>
  <si>
    <t>Jablká</t>
  </si>
  <si>
    <t>13.</t>
  </si>
  <si>
    <t>Jahody</t>
  </si>
  <si>
    <t>14.</t>
  </si>
  <si>
    <t>Kaleráb</t>
  </si>
  <si>
    <t>15.</t>
  </si>
  <si>
    <t>Kapusta hlávková biela</t>
  </si>
  <si>
    <t>16.</t>
  </si>
  <si>
    <t>Kapusta hlávková červená</t>
  </si>
  <si>
    <t>17.</t>
  </si>
  <si>
    <t>Kapusta pekinská</t>
  </si>
  <si>
    <t>18.</t>
  </si>
  <si>
    <t>Karotka čistená - mrkva</t>
  </si>
  <si>
    <t>19.</t>
  </si>
  <si>
    <t>Kiwi</t>
  </si>
  <si>
    <t>20.</t>
  </si>
  <si>
    <t>Kôpor čerstvý</t>
  </si>
  <si>
    <t>21.</t>
  </si>
  <si>
    <t xml:space="preserve">Mandarínky </t>
  </si>
  <si>
    <t>22.</t>
  </si>
  <si>
    <t>Mäta čerstvá</t>
  </si>
  <si>
    <t>23.</t>
  </si>
  <si>
    <t>Paprika biela</t>
  </si>
  <si>
    <t>24.</t>
  </si>
  <si>
    <t>Paprika čerstvá MIX</t>
  </si>
  <si>
    <t>25.</t>
  </si>
  <si>
    <t>Paradajky červené</t>
  </si>
  <si>
    <t>26.</t>
  </si>
  <si>
    <t>Pažítka čerstvá</t>
  </si>
  <si>
    <t>27.</t>
  </si>
  <si>
    <t>Petržlen čistený</t>
  </si>
  <si>
    <t>28.</t>
  </si>
  <si>
    <t>Petržlenová vňať čerstvá</t>
  </si>
  <si>
    <t>29.</t>
  </si>
  <si>
    <t>Pomaranče</t>
  </si>
  <si>
    <t>30.</t>
  </si>
  <si>
    <t>Reďkovka biela</t>
  </si>
  <si>
    <t>31.</t>
  </si>
  <si>
    <t>Reďkovka červená</t>
  </si>
  <si>
    <t>32.</t>
  </si>
  <si>
    <t>Repa červená - cvikla čistená</t>
  </si>
  <si>
    <t>33.</t>
  </si>
  <si>
    <t>Rukola čerstvá</t>
  </si>
  <si>
    <t>34.</t>
  </si>
  <si>
    <t>Šalát hlávkový</t>
  </si>
  <si>
    <t>35.</t>
  </si>
  <si>
    <t>Šalát ľadový</t>
  </si>
  <si>
    <t>36.</t>
  </si>
  <si>
    <t>Šalát rímsky</t>
  </si>
  <si>
    <t>37.</t>
  </si>
  <si>
    <t>Šampiňóny</t>
  </si>
  <si>
    <t>38.</t>
  </si>
  <si>
    <t>Špenát baby</t>
  </si>
  <si>
    <t>39.</t>
  </si>
  <si>
    <t>Uhorky krátke</t>
  </si>
  <si>
    <t>40.</t>
  </si>
  <si>
    <t>Zázvor čerstvý</t>
  </si>
  <si>
    <t>41.</t>
  </si>
  <si>
    <t>Zeler čistený - kocky</t>
  </si>
  <si>
    <t>ks</t>
  </si>
  <si>
    <t>kg</t>
  </si>
  <si>
    <t>.......................................................................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</si>
</sst>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13" fillId="0" borderId="6" xfId="0" applyNumberFormat="1" applyFont="1" applyBorder="1" applyAlignment="1">
      <alignment horizontal="right" vertical="center"/>
    </xf>
    <xf numFmtId="9" fontId="13" fillId="0" borderId="6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" fontId="1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13" fillId="0" borderId="1" xfId="0" applyNumberFormat="1" applyFont="1" applyBorder="1" applyAlignment="1">
      <alignment horizontal="right" vertical="center"/>
    </xf>
    <xf numFmtId="9" fontId="1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" fontId="9" fillId="3" borderId="2" xfId="0" applyNumberFormat="1" applyFont="1" applyFill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</cellXfs>
  <cellStyles count="2">
    <cellStyle name="normálne" xfId="0" builtinId="0"/>
    <cellStyle name="Zvýraznenie3" xfId="1" builtin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abSelected="1" view="pageLayout" zoomScale="115" zoomScaleNormal="100" zoomScalePageLayoutView="115" workbookViewId="0">
      <selection sqref="A1:K1"/>
    </sheetView>
  </sheetViews>
  <sheetFormatPr defaultColWidth="6.28515625" defaultRowHeight="15"/>
  <cols>
    <col min="1" max="1" width="4" style="5" customWidth="1"/>
    <col min="2" max="2" width="40.140625" style="1" customWidth="1"/>
    <col min="3" max="3" width="14.7109375" style="1" customWidth="1"/>
    <col min="4" max="4" width="8.85546875" style="1" customWidth="1"/>
    <col min="5" max="5" width="13" style="1" customWidth="1"/>
    <col min="6" max="6" width="10.7109375" style="1" customWidth="1"/>
    <col min="7" max="7" width="12" style="1" customWidth="1"/>
    <col min="8" max="8" width="15.140625" style="1" customWidth="1"/>
    <col min="9" max="9" width="15.28515625" style="1" customWidth="1"/>
    <col min="10" max="16384" width="6.28515625" style="1"/>
  </cols>
  <sheetData>
    <row r="1" spans="1:11" ht="18.75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5.75">
      <c r="A2" s="11"/>
      <c r="B2" s="11"/>
      <c r="C2" s="11"/>
      <c r="D2" s="11"/>
      <c r="E2" s="11"/>
      <c r="F2" s="14"/>
      <c r="G2" s="11"/>
      <c r="H2" s="11"/>
      <c r="I2" s="11"/>
      <c r="J2" s="11"/>
      <c r="K2" s="11"/>
    </row>
    <row r="3" spans="1:11" ht="15.75">
      <c r="A3" s="64" t="s">
        <v>17</v>
      </c>
      <c r="B3" s="64"/>
      <c r="C3" s="64"/>
      <c r="D3" s="64"/>
      <c r="E3" s="64"/>
      <c r="F3" s="64"/>
      <c r="G3" s="64"/>
      <c r="H3" s="7"/>
    </row>
    <row r="4" spans="1:11" ht="15.75">
      <c r="A4" s="37" t="s">
        <v>18</v>
      </c>
      <c r="B4" s="38"/>
      <c r="C4" s="45" t="s">
        <v>6</v>
      </c>
      <c r="D4" s="46"/>
      <c r="E4" s="46"/>
      <c r="F4" s="46"/>
      <c r="G4" s="47"/>
      <c r="H4" s="8"/>
    </row>
    <row r="5" spans="1:11" ht="15.75">
      <c r="A5" s="37" t="s">
        <v>19</v>
      </c>
      <c r="B5" s="38"/>
      <c r="C5" s="45" t="s">
        <v>6</v>
      </c>
      <c r="D5" s="46"/>
      <c r="E5" s="46"/>
      <c r="F5" s="46"/>
      <c r="G5" s="47"/>
      <c r="H5" s="8"/>
    </row>
    <row r="6" spans="1:11" ht="15.75">
      <c r="A6" s="37" t="s">
        <v>0</v>
      </c>
      <c r="B6" s="38"/>
      <c r="C6" s="45" t="s">
        <v>6</v>
      </c>
      <c r="D6" s="46"/>
      <c r="E6" s="46"/>
      <c r="F6" s="46"/>
      <c r="G6" s="47"/>
      <c r="H6" s="8"/>
    </row>
    <row r="7" spans="1:11" ht="15.75">
      <c r="A7" s="37" t="s">
        <v>20</v>
      </c>
      <c r="B7" s="38"/>
      <c r="C7" s="45" t="s">
        <v>6</v>
      </c>
      <c r="D7" s="46"/>
      <c r="E7" s="46"/>
      <c r="F7" s="46"/>
      <c r="G7" s="47"/>
      <c r="H7" s="8"/>
    </row>
    <row r="8" spans="1:11" ht="15.75">
      <c r="A8" s="9"/>
      <c r="B8" s="9"/>
      <c r="C8" s="10"/>
      <c r="D8" s="10"/>
      <c r="E8" s="10"/>
      <c r="F8" s="10"/>
      <c r="G8" s="10"/>
      <c r="H8" s="8"/>
    </row>
    <row r="9" spans="1:11" ht="31.5" customHeight="1">
      <c r="A9" s="49" t="s">
        <v>24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ht="15.75">
      <c r="A10" s="2"/>
      <c r="C10" s="3"/>
      <c r="D10" s="3"/>
      <c r="E10" s="3"/>
      <c r="F10" s="3"/>
      <c r="G10" s="3"/>
      <c r="H10" s="3"/>
      <c r="I10" s="3"/>
    </row>
    <row r="11" spans="1:11" ht="15.75">
      <c r="A11" s="48" t="s">
        <v>16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5.75">
      <c r="A12" s="12"/>
      <c r="B12" s="12"/>
      <c r="C12" s="12"/>
      <c r="D12" s="12"/>
      <c r="E12" s="12"/>
      <c r="F12" s="13"/>
      <c r="G12" s="12"/>
      <c r="H12" s="12"/>
      <c r="I12" s="12"/>
      <c r="J12" s="12"/>
      <c r="K12" s="12"/>
    </row>
    <row r="13" spans="1:11" ht="23.25" customHeight="1">
      <c r="A13" s="52" t="s">
        <v>23</v>
      </c>
      <c r="B13" s="52"/>
      <c r="C13" s="52"/>
      <c r="D13" s="52"/>
      <c r="E13" s="52"/>
      <c r="F13" s="52"/>
      <c r="G13" s="52"/>
      <c r="H13" s="52"/>
      <c r="I13" s="52"/>
    </row>
    <row r="14" spans="1:11" ht="54.75" customHeight="1">
      <c r="A14" s="53" t="s">
        <v>1</v>
      </c>
      <c r="B14" s="55" t="s">
        <v>12</v>
      </c>
      <c r="C14" s="56" t="s">
        <v>9</v>
      </c>
      <c r="D14" s="61" t="s">
        <v>2</v>
      </c>
      <c r="E14" s="58" t="s">
        <v>11</v>
      </c>
      <c r="F14" s="59"/>
      <c r="G14" s="60"/>
      <c r="H14" s="58" t="s">
        <v>10</v>
      </c>
      <c r="I14" s="60"/>
    </row>
    <row r="15" spans="1:11" ht="25.5">
      <c r="A15" s="54"/>
      <c r="B15" s="55"/>
      <c r="C15" s="57"/>
      <c r="D15" s="62"/>
      <c r="E15" s="17" t="s">
        <v>7</v>
      </c>
      <c r="F15" s="17" t="s">
        <v>3</v>
      </c>
      <c r="G15" s="18" t="s">
        <v>8</v>
      </c>
      <c r="H15" s="18" t="s">
        <v>7</v>
      </c>
      <c r="I15" s="18" t="s">
        <v>8</v>
      </c>
    </row>
    <row r="16" spans="1:11" ht="15.75" thickBot="1">
      <c r="A16" s="19">
        <v>1</v>
      </c>
      <c r="B16" s="19">
        <v>2</v>
      </c>
      <c r="C16" s="20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1">
        <v>9</v>
      </c>
    </row>
    <row r="17" spans="1:9" ht="15.75" thickTop="1">
      <c r="A17" s="22" t="s">
        <v>25</v>
      </c>
      <c r="B17" s="26" t="s">
        <v>26</v>
      </c>
      <c r="C17" s="28">
        <v>1100</v>
      </c>
      <c r="D17" s="30" t="s">
        <v>107</v>
      </c>
      <c r="E17" s="24"/>
      <c r="F17" s="16"/>
      <c r="G17" s="15">
        <f>ROUND(E17*(1+F17),2)</f>
        <v>0</v>
      </c>
      <c r="H17" s="15">
        <f>ROUND(C17*E17,2)</f>
        <v>0</v>
      </c>
      <c r="I17" s="15">
        <f>ROUND(H17*(1+F17),2)</f>
        <v>0</v>
      </c>
    </row>
    <row r="18" spans="1:9">
      <c r="A18" s="23" t="s">
        <v>27</v>
      </c>
      <c r="B18" s="27" t="s">
        <v>28</v>
      </c>
      <c r="C18" s="29">
        <v>20</v>
      </c>
      <c r="D18" s="31" t="s">
        <v>107</v>
      </c>
      <c r="E18" s="24"/>
      <c r="F18" s="16"/>
      <c r="G18" s="15">
        <f t="shared" ref="G18:G57" si="0">ROUND(E18*(1+F18),2)</f>
        <v>0</v>
      </c>
      <c r="H18" s="15">
        <f t="shared" ref="H18:H57" si="1">ROUND(C18*E18,2)</f>
        <v>0</v>
      </c>
      <c r="I18" s="15">
        <f t="shared" ref="I18:I57" si="2">ROUND(H18*(1+F18),2)</f>
        <v>0</v>
      </c>
    </row>
    <row r="19" spans="1:9">
      <c r="A19" s="23" t="s">
        <v>29</v>
      </c>
      <c r="B19" s="27" t="s">
        <v>30</v>
      </c>
      <c r="C19" s="29">
        <v>20</v>
      </c>
      <c r="D19" s="31" t="s">
        <v>107</v>
      </c>
      <c r="E19" s="24"/>
      <c r="F19" s="16"/>
      <c r="G19" s="15">
        <f t="shared" si="0"/>
        <v>0</v>
      </c>
      <c r="H19" s="15">
        <f t="shared" si="1"/>
        <v>0</v>
      </c>
      <c r="I19" s="15">
        <f t="shared" si="2"/>
        <v>0</v>
      </c>
    </row>
    <row r="20" spans="1:9">
      <c r="A20" s="23" t="s">
        <v>31</v>
      </c>
      <c r="B20" s="26" t="s">
        <v>32</v>
      </c>
      <c r="C20" s="29">
        <v>3180</v>
      </c>
      <c r="D20" s="31" t="s">
        <v>108</v>
      </c>
      <c r="E20" s="24"/>
      <c r="F20" s="16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1:9">
      <c r="A21" s="23" t="s">
        <v>33</v>
      </c>
      <c r="B21" s="27" t="s">
        <v>34</v>
      </c>
      <c r="C21" s="29">
        <v>1</v>
      </c>
      <c r="D21" s="31" t="s">
        <v>108</v>
      </c>
      <c r="E21" s="24"/>
      <c r="F21" s="16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1:9">
      <c r="A22" s="23" t="s">
        <v>35</v>
      </c>
      <c r="B22" s="27" t="s">
        <v>36</v>
      </c>
      <c r="C22" s="29">
        <v>42</v>
      </c>
      <c r="D22" s="31" t="s">
        <v>108</v>
      </c>
      <c r="E22" s="24"/>
      <c r="F22" s="16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1:9">
      <c r="A23" s="23" t="s">
        <v>37</v>
      </c>
      <c r="B23" s="27" t="s">
        <v>38</v>
      </c>
      <c r="C23" s="29">
        <v>120</v>
      </c>
      <c r="D23" s="31" t="s">
        <v>108</v>
      </c>
      <c r="E23" s="24"/>
      <c r="F23" s="16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1:9">
      <c r="A24" s="23" t="s">
        <v>39</v>
      </c>
      <c r="B24" s="27" t="s">
        <v>40</v>
      </c>
      <c r="C24" s="29">
        <v>12</v>
      </c>
      <c r="D24" s="31" t="s">
        <v>108</v>
      </c>
      <c r="E24" s="24"/>
      <c r="F24" s="16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1:9">
      <c r="A25" s="23" t="s">
        <v>41</v>
      </c>
      <c r="B25" s="27" t="s">
        <v>42</v>
      </c>
      <c r="C25" s="29">
        <v>30</v>
      </c>
      <c r="D25" s="31" t="s">
        <v>108</v>
      </c>
      <c r="E25" s="24"/>
      <c r="F25" s="16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1:9">
      <c r="A26" s="23" t="s">
        <v>43</v>
      </c>
      <c r="B26" s="27" t="s">
        <v>44</v>
      </c>
      <c r="C26" s="29">
        <v>60</v>
      </c>
      <c r="D26" s="31" t="s">
        <v>108</v>
      </c>
      <c r="E26" s="24"/>
      <c r="F26" s="16"/>
      <c r="G26" s="15">
        <f t="shared" si="0"/>
        <v>0</v>
      </c>
      <c r="H26" s="15">
        <f t="shared" si="1"/>
        <v>0</v>
      </c>
      <c r="I26" s="15">
        <f t="shared" si="2"/>
        <v>0</v>
      </c>
    </row>
    <row r="27" spans="1:9">
      <c r="A27" s="23" t="s">
        <v>45</v>
      </c>
      <c r="B27" s="27" t="s">
        <v>46</v>
      </c>
      <c r="C27" s="29">
        <v>3</v>
      </c>
      <c r="D27" s="31" t="s">
        <v>108</v>
      </c>
      <c r="E27" s="24"/>
      <c r="F27" s="16"/>
      <c r="G27" s="15">
        <f t="shared" si="0"/>
        <v>0</v>
      </c>
      <c r="H27" s="15">
        <f t="shared" si="1"/>
        <v>0</v>
      </c>
      <c r="I27" s="15">
        <f t="shared" si="2"/>
        <v>0</v>
      </c>
    </row>
    <row r="28" spans="1:9">
      <c r="A28" s="23" t="s">
        <v>47</v>
      </c>
      <c r="B28" s="26" t="s">
        <v>48</v>
      </c>
      <c r="C28" s="29">
        <v>10200</v>
      </c>
      <c r="D28" s="31" t="s">
        <v>108</v>
      </c>
      <c r="E28" s="24"/>
      <c r="F28" s="16"/>
      <c r="G28" s="15">
        <f t="shared" si="0"/>
        <v>0</v>
      </c>
      <c r="H28" s="15">
        <f t="shared" si="1"/>
        <v>0</v>
      </c>
      <c r="I28" s="15">
        <f t="shared" si="2"/>
        <v>0</v>
      </c>
    </row>
    <row r="29" spans="1:9">
      <c r="A29" s="23" t="s">
        <v>49</v>
      </c>
      <c r="B29" s="27" t="s">
        <v>50</v>
      </c>
      <c r="C29" s="29">
        <v>2</v>
      </c>
      <c r="D29" s="31" t="s">
        <v>108</v>
      </c>
      <c r="E29" s="24"/>
      <c r="F29" s="16"/>
      <c r="G29" s="15">
        <f t="shared" si="0"/>
        <v>0</v>
      </c>
      <c r="H29" s="15">
        <f t="shared" si="1"/>
        <v>0</v>
      </c>
      <c r="I29" s="15">
        <f t="shared" si="2"/>
        <v>0</v>
      </c>
    </row>
    <row r="30" spans="1:9">
      <c r="A30" s="23" t="s">
        <v>51</v>
      </c>
      <c r="B30" s="27" t="s">
        <v>52</v>
      </c>
      <c r="C30" s="29">
        <v>90</v>
      </c>
      <c r="D30" s="31" t="s">
        <v>108</v>
      </c>
      <c r="E30" s="24"/>
      <c r="F30" s="16"/>
      <c r="G30" s="15">
        <f t="shared" si="0"/>
        <v>0</v>
      </c>
      <c r="H30" s="15">
        <f t="shared" si="1"/>
        <v>0</v>
      </c>
      <c r="I30" s="15">
        <f t="shared" si="2"/>
        <v>0</v>
      </c>
    </row>
    <row r="31" spans="1:9">
      <c r="A31" s="23" t="s">
        <v>53</v>
      </c>
      <c r="B31" s="26" t="s">
        <v>54</v>
      </c>
      <c r="C31" s="28">
        <v>4000</v>
      </c>
      <c r="D31" s="30" t="s">
        <v>108</v>
      </c>
      <c r="E31" s="34"/>
      <c r="F31" s="35"/>
      <c r="G31" s="34">
        <f t="shared" si="0"/>
        <v>0</v>
      </c>
      <c r="H31" s="34">
        <f t="shared" si="1"/>
        <v>0</v>
      </c>
      <c r="I31" s="34">
        <f t="shared" si="2"/>
        <v>0</v>
      </c>
    </row>
    <row r="32" spans="1:9">
      <c r="A32" s="23" t="s">
        <v>55</v>
      </c>
      <c r="B32" s="27" t="s">
        <v>56</v>
      </c>
      <c r="C32" s="29">
        <v>600</v>
      </c>
      <c r="D32" s="31" t="s">
        <v>108</v>
      </c>
      <c r="E32" s="34"/>
      <c r="F32" s="35"/>
      <c r="G32" s="34">
        <f t="shared" si="0"/>
        <v>0</v>
      </c>
      <c r="H32" s="34">
        <f t="shared" si="1"/>
        <v>0</v>
      </c>
      <c r="I32" s="34">
        <f t="shared" si="2"/>
        <v>0</v>
      </c>
    </row>
    <row r="33" spans="1:9">
      <c r="A33" s="23" t="s">
        <v>57</v>
      </c>
      <c r="B33" s="27" t="s">
        <v>58</v>
      </c>
      <c r="C33" s="29">
        <v>270</v>
      </c>
      <c r="D33" s="31" t="s">
        <v>108</v>
      </c>
      <c r="E33" s="24"/>
      <c r="F33" s="16"/>
      <c r="G33" s="15">
        <f t="shared" si="0"/>
        <v>0</v>
      </c>
      <c r="H33" s="15">
        <f t="shared" si="1"/>
        <v>0</v>
      </c>
      <c r="I33" s="15">
        <f t="shared" si="2"/>
        <v>0</v>
      </c>
    </row>
    <row r="34" spans="1:9">
      <c r="A34" s="23" t="s">
        <v>59</v>
      </c>
      <c r="B34" s="27" t="s">
        <v>60</v>
      </c>
      <c r="C34" s="29">
        <v>1860</v>
      </c>
      <c r="D34" s="31" t="s">
        <v>108</v>
      </c>
      <c r="E34" s="24"/>
      <c r="F34" s="16"/>
      <c r="G34" s="15">
        <f t="shared" si="0"/>
        <v>0</v>
      </c>
      <c r="H34" s="15">
        <f t="shared" si="1"/>
        <v>0</v>
      </c>
      <c r="I34" s="15">
        <f t="shared" si="2"/>
        <v>0</v>
      </c>
    </row>
    <row r="35" spans="1:9">
      <c r="A35" s="23" t="s">
        <v>61</v>
      </c>
      <c r="B35" s="27" t="s">
        <v>62</v>
      </c>
      <c r="C35" s="29">
        <v>6</v>
      </c>
      <c r="D35" s="31" t="s">
        <v>108</v>
      </c>
      <c r="E35" s="24"/>
      <c r="F35" s="16"/>
      <c r="G35" s="15">
        <f t="shared" si="0"/>
        <v>0</v>
      </c>
      <c r="H35" s="15">
        <f t="shared" si="1"/>
        <v>0</v>
      </c>
      <c r="I35" s="15">
        <f t="shared" si="2"/>
        <v>0</v>
      </c>
    </row>
    <row r="36" spans="1:9">
      <c r="A36" s="23" t="s">
        <v>63</v>
      </c>
      <c r="B36" s="27" t="s">
        <v>64</v>
      </c>
      <c r="C36" s="29">
        <v>12</v>
      </c>
      <c r="D36" s="31" t="s">
        <v>108</v>
      </c>
      <c r="E36" s="24"/>
      <c r="F36" s="16"/>
      <c r="G36" s="15">
        <f t="shared" si="0"/>
        <v>0</v>
      </c>
      <c r="H36" s="15">
        <f t="shared" si="1"/>
        <v>0</v>
      </c>
      <c r="I36" s="15">
        <f t="shared" si="2"/>
        <v>0</v>
      </c>
    </row>
    <row r="37" spans="1:9">
      <c r="A37" s="23" t="s">
        <v>65</v>
      </c>
      <c r="B37" s="27" t="s">
        <v>66</v>
      </c>
      <c r="C37" s="29">
        <v>780</v>
      </c>
      <c r="D37" s="31" t="s">
        <v>108</v>
      </c>
      <c r="E37" s="24"/>
      <c r="F37" s="16"/>
      <c r="G37" s="15">
        <f t="shared" si="0"/>
        <v>0</v>
      </c>
      <c r="H37" s="15">
        <f t="shared" si="1"/>
        <v>0</v>
      </c>
      <c r="I37" s="15">
        <f t="shared" si="2"/>
        <v>0</v>
      </c>
    </row>
    <row r="38" spans="1:9">
      <c r="A38" s="23" t="s">
        <v>67</v>
      </c>
      <c r="B38" s="27" t="s">
        <v>68</v>
      </c>
      <c r="C38" s="29">
        <v>3</v>
      </c>
      <c r="D38" s="31" t="s">
        <v>108</v>
      </c>
      <c r="E38" s="24"/>
      <c r="F38" s="16"/>
      <c r="G38" s="15">
        <f t="shared" si="0"/>
        <v>0</v>
      </c>
      <c r="H38" s="15">
        <f t="shared" si="1"/>
        <v>0</v>
      </c>
      <c r="I38" s="15">
        <f t="shared" si="2"/>
        <v>0</v>
      </c>
    </row>
    <row r="39" spans="1:9">
      <c r="A39" s="23" t="s">
        <v>69</v>
      </c>
      <c r="B39" s="27" t="s">
        <v>70</v>
      </c>
      <c r="C39" s="29">
        <v>800</v>
      </c>
      <c r="D39" s="31" t="s">
        <v>108</v>
      </c>
      <c r="E39" s="24"/>
      <c r="F39" s="16"/>
      <c r="G39" s="15">
        <f t="shared" si="0"/>
        <v>0</v>
      </c>
      <c r="H39" s="15">
        <f t="shared" si="1"/>
        <v>0</v>
      </c>
      <c r="I39" s="15">
        <f t="shared" si="2"/>
        <v>0</v>
      </c>
    </row>
    <row r="40" spans="1:9">
      <c r="A40" s="23" t="s">
        <v>71</v>
      </c>
      <c r="B40" s="27" t="s">
        <v>72</v>
      </c>
      <c r="C40" s="29">
        <v>60</v>
      </c>
      <c r="D40" s="31" t="s">
        <v>108</v>
      </c>
      <c r="E40" s="24"/>
      <c r="F40" s="16"/>
      <c r="G40" s="15">
        <f t="shared" si="0"/>
        <v>0</v>
      </c>
      <c r="H40" s="15">
        <f t="shared" si="1"/>
        <v>0</v>
      </c>
      <c r="I40" s="15">
        <f t="shared" si="2"/>
        <v>0</v>
      </c>
    </row>
    <row r="41" spans="1:9">
      <c r="A41" s="23" t="s">
        <v>73</v>
      </c>
      <c r="B41" s="27" t="s">
        <v>74</v>
      </c>
      <c r="C41" s="29">
        <v>2800</v>
      </c>
      <c r="D41" s="31" t="s">
        <v>108</v>
      </c>
      <c r="E41" s="24"/>
      <c r="F41" s="16"/>
      <c r="G41" s="15">
        <f t="shared" si="0"/>
        <v>0</v>
      </c>
      <c r="H41" s="15">
        <f t="shared" si="1"/>
        <v>0</v>
      </c>
      <c r="I41" s="15">
        <f t="shared" si="2"/>
        <v>0</v>
      </c>
    </row>
    <row r="42" spans="1:9">
      <c r="A42" s="23" t="s">
        <v>75</v>
      </c>
      <c r="B42" s="27" t="s">
        <v>76</v>
      </c>
      <c r="C42" s="29">
        <v>3</v>
      </c>
      <c r="D42" s="31" t="s">
        <v>108</v>
      </c>
      <c r="E42" s="24"/>
      <c r="F42" s="16"/>
      <c r="G42" s="15">
        <f t="shared" si="0"/>
        <v>0</v>
      </c>
      <c r="H42" s="15">
        <f t="shared" si="1"/>
        <v>0</v>
      </c>
      <c r="I42" s="15">
        <f t="shared" si="2"/>
        <v>0</v>
      </c>
    </row>
    <row r="43" spans="1:9">
      <c r="A43" s="23" t="s">
        <v>77</v>
      </c>
      <c r="B43" s="27" t="s">
        <v>78</v>
      </c>
      <c r="C43" s="29">
        <v>30</v>
      </c>
      <c r="D43" s="31" t="s">
        <v>108</v>
      </c>
      <c r="E43" s="24"/>
      <c r="F43" s="16"/>
      <c r="G43" s="15">
        <f t="shared" si="0"/>
        <v>0</v>
      </c>
      <c r="H43" s="15">
        <f t="shared" si="1"/>
        <v>0</v>
      </c>
      <c r="I43" s="15">
        <f t="shared" si="2"/>
        <v>0</v>
      </c>
    </row>
    <row r="44" spans="1:9">
      <c r="A44" s="23" t="s">
        <v>79</v>
      </c>
      <c r="B44" s="27" t="s">
        <v>80</v>
      </c>
      <c r="C44" s="29">
        <v>6</v>
      </c>
      <c r="D44" s="31" t="s">
        <v>108</v>
      </c>
      <c r="E44" s="24"/>
      <c r="F44" s="16"/>
      <c r="G44" s="15">
        <f t="shared" si="0"/>
        <v>0</v>
      </c>
      <c r="H44" s="15">
        <f t="shared" si="1"/>
        <v>0</v>
      </c>
      <c r="I44" s="15">
        <f t="shared" si="2"/>
        <v>0</v>
      </c>
    </row>
    <row r="45" spans="1:9">
      <c r="A45" s="23" t="s">
        <v>81</v>
      </c>
      <c r="B45" s="27" t="s">
        <v>82</v>
      </c>
      <c r="C45" s="29">
        <v>3310</v>
      </c>
      <c r="D45" s="31" t="s">
        <v>108</v>
      </c>
      <c r="E45" s="24"/>
      <c r="F45" s="16"/>
      <c r="G45" s="15">
        <f t="shared" si="0"/>
        <v>0</v>
      </c>
      <c r="H45" s="15">
        <f t="shared" si="1"/>
        <v>0</v>
      </c>
      <c r="I45" s="15">
        <f t="shared" si="2"/>
        <v>0</v>
      </c>
    </row>
    <row r="46" spans="1:9">
      <c r="A46" s="23" t="s">
        <v>83</v>
      </c>
      <c r="B46" s="27" t="s">
        <v>84</v>
      </c>
      <c r="C46" s="29">
        <v>10</v>
      </c>
      <c r="D46" s="31" t="s">
        <v>107</v>
      </c>
      <c r="E46" s="24"/>
      <c r="F46" s="16"/>
      <c r="G46" s="15">
        <f t="shared" si="0"/>
        <v>0</v>
      </c>
      <c r="H46" s="15">
        <f t="shared" si="1"/>
        <v>0</v>
      </c>
      <c r="I46" s="15">
        <f t="shared" si="2"/>
        <v>0</v>
      </c>
    </row>
    <row r="47" spans="1:9">
      <c r="A47" s="23" t="s">
        <v>85</v>
      </c>
      <c r="B47" s="27" t="s">
        <v>86</v>
      </c>
      <c r="C47" s="29">
        <v>10</v>
      </c>
      <c r="D47" s="31" t="s">
        <v>108</v>
      </c>
      <c r="E47" s="24"/>
      <c r="F47" s="16"/>
      <c r="G47" s="15">
        <f t="shared" si="0"/>
        <v>0</v>
      </c>
      <c r="H47" s="15">
        <f t="shared" si="1"/>
        <v>0</v>
      </c>
      <c r="I47" s="15">
        <f t="shared" si="2"/>
        <v>0</v>
      </c>
    </row>
    <row r="48" spans="1:9">
      <c r="A48" s="23" t="s">
        <v>87</v>
      </c>
      <c r="B48" s="27" t="s">
        <v>88</v>
      </c>
      <c r="C48" s="29">
        <v>900</v>
      </c>
      <c r="D48" s="31" t="s">
        <v>108</v>
      </c>
      <c r="E48" s="24"/>
      <c r="F48" s="16"/>
      <c r="G48" s="15">
        <f t="shared" si="0"/>
        <v>0</v>
      </c>
      <c r="H48" s="15">
        <f t="shared" si="1"/>
        <v>0</v>
      </c>
      <c r="I48" s="15">
        <f t="shared" si="2"/>
        <v>0</v>
      </c>
    </row>
    <row r="49" spans="1:11">
      <c r="A49" s="23" t="s">
        <v>89</v>
      </c>
      <c r="B49" s="27" t="s">
        <v>90</v>
      </c>
      <c r="C49" s="29">
        <v>3</v>
      </c>
      <c r="D49" s="31" t="s">
        <v>108</v>
      </c>
      <c r="E49" s="24"/>
      <c r="F49" s="16"/>
      <c r="G49" s="15">
        <f t="shared" si="0"/>
        <v>0</v>
      </c>
      <c r="H49" s="15">
        <f t="shared" si="1"/>
        <v>0</v>
      </c>
      <c r="I49" s="15">
        <f t="shared" si="2"/>
        <v>0</v>
      </c>
    </row>
    <row r="50" spans="1:11">
      <c r="A50" s="23" t="s">
        <v>91</v>
      </c>
      <c r="B50" s="27" t="s">
        <v>92</v>
      </c>
      <c r="C50" s="29">
        <v>420</v>
      </c>
      <c r="D50" s="31" t="s">
        <v>108</v>
      </c>
      <c r="E50" s="24"/>
      <c r="F50" s="16"/>
      <c r="G50" s="15">
        <f t="shared" si="0"/>
        <v>0</v>
      </c>
      <c r="H50" s="15">
        <f t="shared" si="1"/>
        <v>0</v>
      </c>
      <c r="I50" s="15">
        <f t="shared" si="2"/>
        <v>0</v>
      </c>
    </row>
    <row r="51" spans="1:11">
      <c r="A51" s="23" t="s">
        <v>93</v>
      </c>
      <c r="B51" s="27" t="s">
        <v>94</v>
      </c>
      <c r="C51" s="29">
        <v>120</v>
      </c>
      <c r="D51" s="31" t="s">
        <v>108</v>
      </c>
      <c r="E51" s="24"/>
      <c r="F51" s="16"/>
      <c r="G51" s="15">
        <f t="shared" si="0"/>
        <v>0</v>
      </c>
      <c r="H51" s="15">
        <f t="shared" si="1"/>
        <v>0</v>
      </c>
      <c r="I51" s="15">
        <f t="shared" si="2"/>
        <v>0</v>
      </c>
    </row>
    <row r="52" spans="1:11">
      <c r="A52" s="23" t="s">
        <v>95</v>
      </c>
      <c r="B52" s="27" t="s">
        <v>96</v>
      </c>
      <c r="C52" s="29">
        <v>10</v>
      </c>
      <c r="D52" s="31" t="s">
        <v>107</v>
      </c>
      <c r="E52" s="24"/>
      <c r="F52" s="16"/>
      <c r="G52" s="15">
        <f t="shared" si="0"/>
        <v>0</v>
      </c>
      <c r="H52" s="15">
        <f t="shared" si="1"/>
        <v>0</v>
      </c>
      <c r="I52" s="15">
        <f t="shared" si="2"/>
        <v>0</v>
      </c>
    </row>
    <row r="53" spans="1:11">
      <c r="A53" s="23" t="s">
        <v>97</v>
      </c>
      <c r="B53" s="27" t="s">
        <v>98</v>
      </c>
      <c r="C53" s="29">
        <v>10</v>
      </c>
      <c r="D53" s="31" t="s">
        <v>108</v>
      </c>
      <c r="E53" s="24"/>
      <c r="F53" s="16"/>
      <c r="G53" s="15">
        <f t="shared" si="0"/>
        <v>0</v>
      </c>
      <c r="H53" s="15">
        <f t="shared" si="1"/>
        <v>0</v>
      </c>
      <c r="I53" s="15">
        <f t="shared" si="2"/>
        <v>0</v>
      </c>
    </row>
    <row r="54" spans="1:11">
      <c r="A54" s="23" t="s">
        <v>99</v>
      </c>
      <c r="B54" s="27" t="s">
        <v>100</v>
      </c>
      <c r="C54" s="29">
        <v>1</v>
      </c>
      <c r="D54" s="31" t="s">
        <v>108</v>
      </c>
      <c r="E54" s="24"/>
      <c r="F54" s="16"/>
      <c r="G54" s="15">
        <f t="shared" si="0"/>
        <v>0</v>
      </c>
      <c r="H54" s="15">
        <f t="shared" si="1"/>
        <v>0</v>
      </c>
      <c r="I54" s="15">
        <f t="shared" si="2"/>
        <v>0</v>
      </c>
    </row>
    <row r="55" spans="1:11">
      <c r="A55" s="23" t="s">
        <v>101</v>
      </c>
      <c r="B55" s="27" t="s">
        <v>102</v>
      </c>
      <c r="C55" s="29">
        <v>1100</v>
      </c>
      <c r="D55" s="31" t="s">
        <v>108</v>
      </c>
      <c r="E55" s="24"/>
      <c r="F55" s="16"/>
      <c r="G55" s="15">
        <f t="shared" si="0"/>
        <v>0</v>
      </c>
      <c r="H55" s="15">
        <f t="shared" si="1"/>
        <v>0</v>
      </c>
      <c r="I55" s="15">
        <f t="shared" si="2"/>
        <v>0</v>
      </c>
    </row>
    <row r="56" spans="1:11">
      <c r="A56" s="23" t="s">
        <v>103</v>
      </c>
      <c r="B56" s="27" t="s">
        <v>104</v>
      </c>
      <c r="C56" s="29">
        <v>60</v>
      </c>
      <c r="D56" s="31" t="s">
        <v>108</v>
      </c>
      <c r="E56" s="24"/>
      <c r="F56" s="16"/>
      <c r="G56" s="15">
        <f t="shared" si="0"/>
        <v>0</v>
      </c>
      <c r="H56" s="15">
        <f t="shared" si="1"/>
        <v>0</v>
      </c>
      <c r="I56" s="15">
        <f t="shared" si="2"/>
        <v>0</v>
      </c>
    </row>
    <row r="57" spans="1:11">
      <c r="A57" s="23" t="s">
        <v>105</v>
      </c>
      <c r="B57" s="27" t="s">
        <v>106</v>
      </c>
      <c r="C57" s="29">
        <v>90</v>
      </c>
      <c r="D57" s="31" t="s">
        <v>108</v>
      </c>
      <c r="E57" s="24"/>
      <c r="F57" s="16"/>
      <c r="G57" s="15">
        <f t="shared" si="0"/>
        <v>0</v>
      </c>
      <c r="H57" s="15">
        <f t="shared" si="1"/>
        <v>0</v>
      </c>
      <c r="I57" s="15">
        <f t="shared" si="2"/>
        <v>0</v>
      </c>
    </row>
    <row r="58" spans="1:11" ht="27.75" customHeight="1">
      <c r="A58" s="41" t="s">
        <v>13</v>
      </c>
      <c r="B58" s="42"/>
      <c r="C58" s="42"/>
      <c r="D58" s="42"/>
      <c r="E58" s="43"/>
      <c r="F58" s="43"/>
      <c r="G58" s="44"/>
      <c r="H58" s="39">
        <f>SUM(H17:H57)</f>
        <v>0</v>
      </c>
      <c r="I58" s="40"/>
    </row>
    <row r="59" spans="1:11" ht="27.75" customHeight="1">
      <c r="A59" s="41" t="s">
        <v>14</v>
      </c>
      <c r="B59" s="43"/>
      <c r="C59" s="43"/>
      <c r="D59" s="43"/>
      <c r="E59" s="43"/>
      <c r="F59" s="43"/>
      <c r="G59" s="44"/>
      <c r="H59" s="39">
        <f>SUM(I17:I57)</f>
        <v>0</v>
      </c>
      <c r="I59" s="40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1" ht="30.75" customHeight="1">
      <c r="A61" s="51" t="s">
        <v>21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1">
      <c r="A62" s="32"/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1:11" ht="15" customHeight="1">
      <c r="A63" s="36" t="s">
        <v>4</v>
      </c>
      <c r="B63" s="36"/>
      <c r="C63" s="36"/>
      <c r="D63" s="36"/>
      <c r="E63" s="36"/>
      <c r="F63" s="25"/>
      <c r="G63" s="33"/>
      <c r="H63" s="50" t="s">
        <v>109</v>
      </c>
      <c r="I63" s="50"/>
      <c r="J63" s="50"/>
      <c r="K63" s="50"/>
    </row>
    <row r="64" spans="1:11">
      <c r="K64" s="6" t="s">
        <v>5</v>
      </c>
    </row>
    <row r="65" spans="11:11">
      <c r="K65" s="6" t="s">
        <v>22</v>
      </c>
    </row>
  </sheetData>
  <mergeCells count="26">
    <mergeCell ref="C14:C15"/>
    <mergeCell ref="E14:G14"/>
    <mergeCell ref="H14:I14"/>
    <mergeCell ref="D14:D15"/>
    <mergeCell ref="A1:K1"/>
    <mergeCell ref="A3:G3"/>
    <mergeCell ref="C4:G4"/>
    <mergeCell ref="C5:G5"/>
    <mergeCell ref="A4:B4"/>
    <mergeCell ref="A5:B5"/>
    <mergeCell ref="A63:E63"/>
    <mergeCell ref="A6:B6"/>
    <mergeCell ref="A7:B7"/>
    <mergeCell ref="H58:I58"/>
    <mergeCell ref="H59:I59"/>
    <mergeCell ref="A58:G58"/>
    <mergeCell ref="A59:G59"/>
    <mergeCell ref="C6:G6"/>
    <mergeCell ref="C7:G7"/>
    <mergeCell ref="A11:K11"/>
    <mergeCell ref="A9:K9"/>
    <mergeCell ref="H63:K63"/>
    <mergeCell ref="A61:K61"/>
    <mergeCell ref="A13:I13"/>
    <mergeCell ref="A14:A15"/>
    <mergeCell ref="B14:B15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&amp;R&amp;"Times New Roman,Normálne"Príloha č. 2 Výzvy/Príloha č. 2 Rámcovej dohody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Ovocie a zelenina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apaxnerova</dc:creator>
  <cp:lastModifiedBy>apaxnerova</cp:lastModifiedBy>
  <cp:lastPrinted>2024-01-17T11:21:55Z</cp:lastPrinted>
  <dcterms:created xsi:type="dcterms:W3CDTF">2023-12-07T09:08:28Z</dcterms:created>
  <dcterms:modified xsi:type="dcterms:W3CDTF">2024-05-06T11:18:54Z</dcterms:modified>
</cp:coreProperties>
</file>