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5_2024_E_ES Orav.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3" i="1" l="1"/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<sst xmlns="http://schemas.openxmlformats.org/spreadsheetml/2006/main" count="81" uniqueCount="76">
  <si>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</si>
  <si>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</si>
  <si>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</si>
  <si>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</si>
  <si>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</si>
  <si>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</si>
  <si>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</si>
  <si>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</si>
  <si>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</si>
  <si>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</si>
  <si>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</si>
  <si>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</si>
  <si>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</si>
  <si>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</si>
  <si>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</si>
  <si>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</si>
  <si>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</si>
  <si>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</si>
  <si>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</si>
  <si>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</si>
  <si>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</si>
  <si>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</si>
  <si>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</si>
  <si>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</si>
  <si>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</si>
  <si>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</si>
  <si>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</si>
  <si>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</si>
  <si>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</si>
  <si>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</si>
  <si>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</si>
  <si>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</si>
  <si>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</si>
  <si>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</si>
  <si>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</si>
  <si>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</si>
  <si>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</si>
  <si>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</si>
  <si>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</si>
  <si>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</si>
  <si>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</si>
  <si>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</si>
  <si>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</si>
  <si>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</si>
  <si>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</si>
  <si>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</si>
  <si>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</si>
  <si>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</si>
  <si>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</si>
  <si>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</si>
  <si>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</si>
  <si>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</si>
  <si>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</si>
  <si>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</si>
  <si>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</si>
  <si>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</si>
  <si>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</si>
  <si>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</si>
  <si>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</si>
  <si>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</si>
  <si>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</si>
  <si>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</si>
  <si>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</si>
  <si>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</si>
  <si>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</si>
  <si>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</si>
  <si>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</si>
  <si>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</si>
  <si>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</si>
  <si>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</si>
  <si>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</si>
  <si>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</si>
  <si>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</si>
  <si>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</si>
  <si>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17.6.2024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</si>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</sst>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M1" sqref="M1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69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4" t="s">
        <v>2</v>
      </c>
      <c r="C9" s="117" t="s">
        <v>52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70</v>
      </c>
      <c r="L9" s="98" t="s">
        <v>71</v>
      </c>
      <c r="M9" s="98" t="s">
        <v>58</v>
      </c>
      <c r="N9" s="101" t="s">
        <v>56</v>
      </c>
      <c r="O9" s="104" t="s">
        <v>57</v>
      </c>
    </row>
    <row r="10" spans="1:16" ht="21.75" customHeight="1" x14ac:dyDescent="0.25">
      <c r="A10" s="52"/>
      <c r="B10" s="115"/>
      <c r="C10" s="99" t="s">
        <v>65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73</v>
      </c>
      <c r="B12" s="61"/>
      <c r="C12" s="108" t="s">
        <v>68</v>
      </c>
      <c r="D12" s="108"/>
      <c r="E12" s="67">
        <v>1000</v>
      </c>
      <c r="F12" s="67"/>
      <c r="G12" s="67">
        <v>1000</v>
      </c>
      <c r="H12" s="28"/>
      <c r="I12" s="28"/>
      <c r="J12" s="28">
        <v>0.28999999999999998</v>
      </c>
      <c r="K12" s="62">
        <v>7.6</v>
      </c>
      <c r="L12" s="62">
        <f>G12*K12</f>
        <v>7600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 t="s">
        <v>73</v>
      </c>
      <c r="B13" s="61"/>
      <c r="C13" s="108" t="s">
        <v>68</v>
      </c>
      <c r="D13" s="108"/>
      <c r="E13" s="69">
        <v>500</v>
      </c>
      <c r="F13" s="69"/>
      <c r="G13" s="68">
        <v>500</v>
      </c>
      <c r="H13" s="45"/>
      <c r="I13" s="68"/>
      <c r="J13" s="68">
        <v>0.78</v>
      </c>
      <c r="K13" s="47">
        <v>5.15</v>
      </c>
      <c r="L13" s="62">
        <f>G13*K13</f>
        <v>2575</v>
      </c>
      <c r="M13" s="70" t="s">
        <v>59</v>
      </c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10175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14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IF("nie"=MID(I29,1,3),O19,(O19*1.2))</f>
        <v>0</v>
      </c>
    </row>
    <row r="22" spans="1:16" x14ac:dyDescent="0.25">
      <c r="A22" s="79" t="s">
        <v>16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74</v>
      </c>
      <c r="B25" s="82"/>
      <c r="C25" s="82"/>
      <c r="D25" s="82"/>
      <c r="E25" s="83"/>
      <c r="F25" s="80" t="s">
        <v>54</v>
      </c>
      <c r="G25" s="39" t="s">
        <v>17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18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19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20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21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22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0" t="s">
        <v>50</v>
      </c>
      <c r="M2" s="120"/>
    </row>
    <row r="3" spans="1:14" x14ac:dyDescent="0.25">
      <c r="A3" s="5" t="s">
        <v>24</v>
      </c>
      <c r="B3" s="121" t="s">
        <v>25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26</v>
      </c>
      <c r="B4" s="121" t="s">
        <v>27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30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32</v>
      </c>
      <c r="B9" s="121" t="s">
        <v>33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34</v>
      </c>
      <c r="B10" s="121" t="s">
        <v>35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36</v>
      </c>
      <c r="B11" s="121" t="s">
        <v>37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38</v>
      </c>
      <c r="B12" s="121" t="s">
        <v>39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40</v>
      </c>
      <c r="B13" s="121" t="s">
        <v>41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44</v>
      </c>
      <c r="B16" s="121" t="s">
        <v>45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46</v>
      </c>
      <c r="B17" s="121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48</v>
      </c>
      <c r="B18" s="121" t="s">
        <v>49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60</v>
      </c>
      <c r="B19" s="122" t="s">
        <v>61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2024-05-22T08:30:34Z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