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D AutobusyII DNS NL 11_2023\výzva 04_2024\výzva\"/>
    </mc:Choice>
  </mc:AlternateContent>
  <xr:revisionPtr revIDLastSave="0" documentId="13_ncr:1_{70E931EC-4E27-47D6-AB07-6B9FA3F96384}" xr6:coauthVersionLast="47" xr6:coauthVersionMax="47" xr10:uidLastSave="{00000000-0000-0000-0000-000000000000}"/>
  <bookViews>
    <workbookView xWindow="-120" yWindow="-120" windowWidth="29040" windowHeight="15840" xr2:uid="{C26CDE44-F3F0-46D9-8A0D-FAF2F5F420E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<sst xmlns="http://schemas.openxmlformats.org/spreadsheetml/2006/main" count="289" uniqueCount="149">
  <si>
    <t>Názov materiálu</t>
  </si>
  <si>
    <t>Množstvo</t>
  </si>
  <si>
    <t>MJ</t>
  </si>
  <si>
    <t>Poznámka</t>
  </si>
  <si>
    <t>Jednotková cena bez DPH za MJ</t>
  </si>
  <si>
    <t>Celková cena v EUR bez DPH</t>
  </si>
  <si>
    <t>Navrhovaná dodacia lehota</t>
  </si>
  <si>
    <t>Dňa:</t>
  </si>
  <si>
    <t>Spracoval:</t>
  </si>
  <si>
    <t>Podpis:</t>
  </si>
  <si>
    <t>Schválil:</t>
  </si>
  <si>
    <t>Trubka vodná do turba 99504015555</t>
  </si>
  <si>
    <t>Tesnenie /núdz.otv.dvrí 991468060</t>
  </si>
  <si>
    <t>Tesnenie kompresora o-krúžok 9917281381</t>
  </si>
  <si>
    <t>Senzor tlakový DPF (step C) 995801930514</t>
  </si>
  <si>
    <t>Modulár dávk.dosin.naADblue995801755290.</t>
  </si>
  <si>
    <t>Ventil VGT/ovládania turba/99504203276.</t>
  </si>
  <si>
    <t>Senzor otáčok pravý 3,13m 990501325478</t>
  </si>
  <si>
    <t>Skrutka kola pr. 55710004006/99710004006</t>
  </si>
  <si>
    <t>Skriňa prevodová ľavá 994472335779</t>
  </si>
  <si>
    <t>Skriňa prevodová pravá 994472335780</t>
  </si>
  <si>
    <t>Tesnenie výfukové  99504154202.</t>
  </si>
  <si>
    <t>Modul  DENOX 2.2 C2 naprogr.99504381868.</t>
  </si>
  <si>
    <t>Palivové potru.čerpadlo do RJ 5801545197</t>
  </si>
  <si>
    <t>Potrubie palivové E3 99504087127</t>
  </si>
  <si>
    <t>Plech zaisťovací 994474335144</t>
  </si>
  <si>
    <t>Trubka palivová  99504159812.</t>
  </si>
  <si>
    <t>Silentblok prevodovky/40Sh/ 55790001046.</t>
  </si>
  <si>
    <t>Hadica  tlaková 99500324053.</t>
  </si>
  <si>
    <t>Hadica turba -vedenie oleja 99504015557</t>
  </si>
  <si>
    <t>Senzor hladiny oleja  9999451545</t>
  </si>
  <si>
    <t>Trubka chladenia kompresora 9999473920.</t>
  </si>
  <si>
    <t>Guľový čap 990501211834</t>
  </si>
  <si>
    <t>Guľový čap 990501211835</t>
  </si>
  <si>
    <t>Senzor tlaku DPF 995801792376</t>
  </si>
  <si>
    <t>O-krúžok 990634313029</t>
  </si>
  <si>
    <t>Gufero 990734319644</t>
  </si>
  <si>
    <t>Katalyzátor SCR 0004003897</t>
  </si>
  <si>
    <t>Dehydrátor klimatizácie 5007247/42578715</t>
  </si>
  <si>
    <t>Remeň viacklinový 8PK 2150 0004070351</t>
  </si>
  <si>
    <t>KS</t>
  </si>
  <si>
    <t>2024AT04</t>
  </si>
  <si>
    <t>Šróbenie sním.hladiny oleja 995801614610</t>
  </si>
  <si>
    <t>Tesnenie sním.hladiny oleja 995801398260</t>
  </si>
  <si>
    <t>Hadica mierky oleja 995801376667</t>
  </si>
  <si>
    <t>Držiak sklop.sedadla pravý 9944995100</t>
  </si>
  <si>
    <t>Odsavač - odvětrávací otvor 99504089127</t>
  </si>
  <si>
    <t>Krúžok poistný priem.10 899922293010</t>
  </si>
  <si>
    <t>Elektronika SEKO-30 sw v 1.1  991023230.</t>
  </si>
  <si>
    <t>Snímač vzdu.filtra-senzor 993906070802</t>
  </si>
  <si>
    <t>Senzor otáčok ľavý 3,13m 990501325479.</t>
  </si>
  <si>
    <t>Hadica redukovaná 51/38x100 995138100</t>
  </si>
  <si>
    <t>Gufero hl.remenice 504042684/9999447290</t>
  </si>
  <si>
    <t>Svetlo hmlové zad. HELLA 99008805037</t>
  </si>
  <si>
    <t>Chladič vzduchu Intercooler 55797032137</t>
  </si>
  <si>
    <t>Dvere nádrže 55795831200/55795231200</t>
  </si>
  <si>
    <t>Kontr.tlaku oleja červen9915009200003518</t>
  </si>
  <si>
    <t>Displey D-Mux 32 color 99136621010101</t>
  </si>
  <si>
    <t>Hrdlo M26/M26 C10 040 041 55710040041</t>
  </si>
  <si>
    <t>Spojka L LSSO2K 18L M26x1,5 993665182618</t>
  </si>
  <si>
    <t>Púzdro 55718818047</t>
  </si>
  <si>
    <t>Podložka 55718818048</t>
  </si>
  <si>
    <t>Potrubie /dvojválc.kompresor/99500393127</t>
  </si>
  <si>
    <t>Horne Rameno 990501218146</t>
  </si>
  <si>
    <t>Držiak horného alternátora 55718001024</t>
  </si>
  <si>
    <t>Ventil. radiál.R3G190-RG19-23 9931902302</t>
  </si>
  <si>
    <t>Matica M36x1,5  990737006074</t>
  </si>
  <si>
    <t>Krúžok 994474385032</t>
  </si>
  <si>
    <t>Krúžok 70x80x6  990734317276</t>
  </si>
  <si>
    <t>Čap horného ramena 994474375075</t>
  </si>
  <si>
    <t>Lišta 55797212003//214433720233</t>
  </si>
  <si>
    <t>Ložisko 40x80x19  750 990735300819</t>
  </si>
  <si>
    <t>Krúžok púzdro 994474375153</t>
  </si>
  <si>
    <t>Krúžok čerpadla vstrekovania 9917285381</t>
  </si>
  <si>
    <t>Regulátor vysokotl.čerpadla 9942541851</t>
  </si>
  <si>
    <t>Držiak 55718001055</t>
  </si>
  <si>
    <t>Vzpera držiaka alternátora 55718001056</t>
  </si>
  <si>
    <t>Držiak alternátora NB18 55718001024</t>
  </si>
  <si>
    <t>Mierka oleja E3 99504034490</t>
  </si>
  <si>
    <t>Matica M75x2 214500075002</t>
  </si>
  <si>
    <t>Hadica redukovaná 51/38x100  995138100</t>
  </si>
  <si>
    <t>Koleno sania 55718052028/99790052005</t>
  </si>
  <si>
    <t>Kryt - 994472235021</t>
  </si>
  <si>
    <t>Turbodmýchadlo Cursor 9 995801452789</t>
  </si>
  <si>
    <t>Potrubie turba-nový typ 5802126425</t>
  </si>
  <si>
    <t>Tesnenie turba-nový typ 5802123625</t>
  </si>
  <si>
    <t>Skrutka turba-nový typ 18204874</t>
  </si>
  <si>
    <t>PM senzor 58001893934 SOR NB18 E6</t>
  </si>
  <si>
    <t>Holender Vlnovca 55701062096/213196008</t>
  </si>
  <si>
    <t>Remenica predlohy 55751001099</t>
  </si>
  <si>
    <t>Chladničku ENS12 99931000001</t>
  </si>
  <si>
    <t>Potrubie NB18 048 104  55718048104</t>
  </si>
  <si>
    <t>Senzor Nox /močoviny/9941271167</t>
  </si>
  <si>
    <t>Lem bočný pravý 9950101130120</t>
  </si>
  <si>
    <t>Matica 99504016500</t>
  </si>
  <si>
    <t>Reproduktor  2144320203</t>
  </si>
  <si>
    <t>Rameno dv.p.9950101138100/9950101138104</t>
  </si>
  <si>
    <t>Snímač teploty oleja ZF 990501322530</t>
  </si>
  <si>
    <t>Krúžok silentbl. 55716017033/55718017033</t>
  </si>
  <si>
    <t>Riad.jedn.EMA 194 A/P 99425251900009</t>
  </si>
  <si>
    <t>Tlač.STOP HST35BT1-14.B1ŽLTÉ9908606242</t>
  </si>
  <si>
    <t>Vodné potrubie  do turba  99504015554</t>
  </si>
  <si>
    <t>Manžeta 9944215069016/9944215439016</t>
  </si>
  <si>
    <t>Tesnenie vtoku paliva 0000223798</t>
  </si>
  <si>
    <t>Snímač Nox 24V 0004012390</t>
  </si>
  <si>
    <t>Potrubie turba 0004445419</t>
  </si>
  <si>
    <t>Rameno závesné ľavé 504207328    </t>
  </si>
  <si>
    <t>Napínač remeňa 10PK 0004480797</t>
  </si>
  <si>
    <t>Napínač remeňa 8PK 0004485409</t>
  </si>
  <si>
    <t>Napínač remeňa 5300007723</t>
  </si>
  <si>
    <t>Filter vstupný paliva 0000399862</t>
  </si>
  <si>
    <t>Vložka filtra vzduchu 0499000469</t>
  </si>
  <si>
    <t>Filter odvetrania diferenci. 5300013333</t>
  </si>
  <si>
    <t>Filter paliva Spheros 0000039553</t>
  </si>
  <si>
    <t>Filter AdBlue (Čerpadla) 0004085570</t>
  </si>
  <si>
    <t>Potrubie EGR 0120303220</t>
  </si>
  <si>
    <t>Potrubie EGR 0120303226</t>
  </si>
  <si>
    <t>Valec brzd pred. pravý 500023782</t>
  </si>
  <si>
    <t>Valec brzd. pred. ľavý 500023781</t>
  </si>
  <si>
    <t>Hadica brzd. predná 5801507961</t>
  </si>
  <si>
    <t>Potrubie prívodné 0004446295</t>
  </si>
  <si>
    <t>Potrubie flexibilné EGR 0120302706</t>
  </si>
  <si>
    <t>Tesnenie 5300020009</t>
  </si>
  <si>
    <t>Skrutka 5300020010</t>
  </si>
  <si>
    <t>Tesnenie 0120302710</t>
  </si>
  <si>
    <t>Objímka D=79-82mm 0004011107</t>
  </si>
  <si>
    <t>Nádrž palivová 250L 0000405886</t>
  </si>
  <si>
    <t>Ovládač tempomatu 0110390400</t>
  </si>
  <si>
    <t>Potrubie palivové bufík 5802288466</t>
  </si>
  <si>
    <t>Ložisko 32015 X/Q SKF. / VKHB 2282</t>
  </si>
  <si>
    <t>Ložisko 33017 /Q SKF. / VKHB 2321</t>
  </si>
  <si>
    <t>Prepínač smeru 5001859358</t>
  </si>
  <si>
    <t>Držiak kamery pravý A6288272356</t>
  </si>
  <si>
    <t>Silentblok prevodovky 5801283686</t>
  </si>
  <si>
    <t>Hadica 60x72x100 mm  N000000005008</t>
  </si>
  <si>
    <t>Snímač otáčok A0015428718</t>
  </si>
  <si>
    <t>Kolienko do radiátora 504161015  </t>
  </si>
  <si>
    <t>Tlakový ventil A0008320384</t>
  </si>
  <si>
    <t>Strmeň brzd. predný Ľ 42569030</t>
  </si>
  <si>
    <t>Strmeň brzd. predný P 42569031</t>
  </si>
  <si>
    <t>Držiak dverí spod komplet 5802466747</t>
  </si>
  <si>
    <t>Prevodovka VOITH 854.6 5801574568</t>
  </si>
  <si>
    <t>Prevodovka VOITH 854.6 0520130590</t>
  </si>
  <si>
    <t>Prevodovka VOITH Diwa 6 884.6 0004447164</t>
  </si>
  <si>
    <t xml:space="preserve">Originál diel  </t>
  </si>
  <si>
    <t>E6 podľa vozidla</t>
  </si>
  <si>
    <t>Originál diel - voz v záruke</t>
  </si>
  <si>
    <t>Požadujeme značku SKF</t>
  </si>
  <si>
    <t>Nový 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</si>
</sst>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2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3" fillId="4" borderId="1" xfId="0" applyFont="1" applyFill="1" applyBorder="1"/>
    <xf numFmtId="0" fontId="3" fillId="0" borderId="1" xfId="0" applyFont="1" applyBorder="1" applyAlignment="1">
      <alignment vertical="center"/>
    </xf>
    <xf numFmtId="1" fontId="4" fillId="0" borderId="1" xfId="0" applyNumberFormat="1" applyFont="1" applyBorder="1"/>
    <xf numFmtId="1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44" fontId="2" fillId="4" borderId="1" xfId="0" applyNumberFormat="1" applyFont="1" applyFill="1" applyBorder="1"/>
    <xf numFmtId="44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5" borderId="0" xfId="0" applyFill="1"/>
    <xf numFmtId="1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4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/>
  </cellXfs>
  <cellStyles count="1">
    <cellStyle name="Normálna" xfId="0" builtinId="0"/>
  </cellStyles>
  <dxfs count="4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B607-C951-4641-AA6A-C83B75782A45}">
  <dimension ref="A1:G143"/>
  <sheetViews>
    <sheetView tabSelected="1" workbookViewId="0">
      <selection activeCell="K75" sqref="K75"/>
    </sheetView>
  </sheetViews>
  <sheetFormatPr defaultRowHeight="15" x14ac:dyDescent="0.25"/>
  <cols>
    <col min="1" max="1" width="44" bestFit="1" customWidth="1"/>
    <col min="2" max="2" width="10.5703125" bestFit="1" customWidth="1"/>
    <col min="3" max="3" width="7.5703125" customWidth="1"/>
    <col min="4" max="4" width="27.42578125" customWidth="1"/>
    <col min="5" max="5" width="12.140625" bestFit="1" customWidth="1"/>
    <col min="6" max="6" width="13.42578125" bestFit="1" customWidth="1"/>
    <col min="7" max="7" width="14.42578125" customWidth="1"/>
  </cols>
  <sheetData>
    <row r="1" spans="1:7" x14ac:dyDescent="0.25">
      <c r="A1" t="s">
        <v>41</v>
      </c>
    </row>
    <row r="2" spans="1:7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3" t="s">
        <v>6</v>
      </c>
    </row>
    <row r="3" spans="1:7" ht="15.75" x14ac:dyDescent="0.25">
      <c r="A3" s="7" t="s">
        <v>42</v>
      </c>
      <c r="B3" s="16">
        <v>3</v>
      </c>
      <c r="C3" s="16" t="s">
        <v>40</v>
      </c>
      <c r="D3" s="7"/>
      <c r="E3" s="4">
        <v>0</v>
      </c>
      <c r="F3" s="14">
        <f>B3*E3</f>
        <v>0</v>
      </c>
      <c r="G3" s="5"/>
    </row>
    <row r="4" spans="1:7" ht="15.75" x14ac:dyDescent="0.25">
      <c r="A4" s="7" t="s">
        <v>43</v>
      </c>
      <c r="B4" s="16">
        <v>5</v>
      </c>
      <c r="C4" s="16" t="s">
        <v>40</v>
      </c>
      <c r="D4" s="7"/>
      <c r="E4" s="4">
        <v>0</v>
      </c>
      <c r="F4" s="14">
        <f>B4*E4</f>
        <v>0</v>
      </c>
      <c r="G4" s="6"/>
    </row>
    <row r="5" spans="1:7" ht="15.75" x14ac:dyDescent="0.25">
      <c r="A5" s="7" t="s">
        <v>44</v>
      </c>
      <c r="B5" s="16">
        <v>4</v>
      </c>
      <c r="C5" s="16" t="s">
        <v>40</v>
      </c>
      <c r="D5" s="23"/>
      <c r="E5" s="4">
        <v>0</v>
      </c>
      <c r="F5" s="14">
        <f>B5*E5</f>
        <v>0</v>
      </c>
      <c r="G5" s="5"/>
    </row>
    <row r="6" spans="1:7" ht="15.75" x14ac:dyDescent="0.25">
      <c r="A6" s="7" t="s">
        <v>15</v>
      </c>
      <c r="B6" s="16">
        <v>4</v>
      </c>
      <c r="C6" s="16" t="s">
        <v>40</v>
      </c>
      <c r="D6" s="23"/>
      <c r="E6" s="4">
        <v>0</v>
      </c>
      <c r="F6" s="14">
        <f t="shared" ref="F6:F69" si="0">B6*E6</f>
        <v>0</v>
      </c>
      <c r="G6" s="6"/>
    </row>
    <row r="7" spans="1:7" ht="15.75" x14ac:dyDescent="0.25">
      <c r="A7" s="9" t="s">
        <v>16</v>
      </c>
      <c r="B7" s="17">
        <v>27</v>
      </c>
      <c r="C7" s="17" t="s">
        <v>40</v>
      </c>
      <c r="D7" s="24"/>
      <c r="E7" s="4">
        <v>0</v>
      </c>
      <c r="F7" s="14">
        <f t="shared" si="0"/>
        <v>0</v>
      </c>
      <c r="G7" s="6"/>
    </row>
    <row r="8" spans="1:7" ht="15.75" x14ac:dyDescent="0.25">
      <c r="A8" s="7" t="s">
        <v>45</v>
      </c>
      <c r="B8" s="16">
        <v>5</v>
      </c>
      <c r="C8" s="16" t="s">
        <v>40</v>
      </c>
      <c r="D8" s="23"/>
      <c r="E8" s="4">
        <v>0</v>
      </c>
      <c r="F8" s="14">
        <f t="shared" si="0"/>
        <v>0</v>
      </c>
      <c r="G8" s="6"/>
    </row>
    <row r="9" spans="1:7" ht="15.75" x14ac:dyDescent="0.25">
      <c r="A9" s="7" t="s">
        <v>18</v>
      </c>
      <c r="B9" s="16">
        <v>20</v>
      </c>
      <c r="C9" s="16" t="s">
        <v>40</v>
      </c>
      <c r="D9" s="23"/>
      <c r="E9" s="4">
        <v>0</v>
      </c>
      <c r="F9" s="14">
        <f t="shared" si="0"/>
        <v>0</v>
      </c>
      <c r="G9" s="6"/>
    </row>
    <row r="10" spans="1:7" ht="15.75" x14ac:dyDescent="0.25">
      <c r="A10" s="9" t="s">
        <v>21</v>
      </c>
      <c r="B10" s="17">
        <v>60</v>
      </c>
      <c r="C10" s="17" t="s">
        <v>40</v>
      </c>
      <c r="D10" s="24"/>
      <c r="E10" s="4">
        <v>0</v>
      </c>
      <c r="F10" s="14">
        <f t="shared" si="0"/>
        <v>0</v>
      </c>
      <c r="G10" s="6"/>
    </row>
    <row r="11" spans="1:7" ht="15.75" x14ac:dyDescent="0.25">
      <c r="A11" s="7" t="s">
        <v>46</v>
      </c>
      <c r="B11" s="16">
        <v>3</v>
      </c>
      <c r="C11" s="16" t="s">
        <v>40</v>
      </c>
      <c r="D11" s="23"/>
      <c r="E11" s="4">
        <v>0</v>
      </c>
      <c r="F11" s="14">
        <f t="shared" si="0"/>
        <v>0</v>
      </c>
      <c r="G11" s="6"/>
    </row>
    <row r="12" spans="1:7" ht="15.75" x14ac:dyDescent="0.25">
      <c r="A12" s="7" t="s">
        <v>19</v>
      </c>
      <c r="B12" s="16">
        <v>1</v>
      </c>
      <c r="C12" s="16" t="s">
        <v>40</v>
      </c>
      <c r="D12" s="23"/>
      <c r="E12" s="4">
        <v>0</v>
      </c>
      <c r="F12" s="14">
        <f t="shared" si="0"/>
        <v>0</v>
      </c>
      <c r="G12" s="6"/>
    </row>
    <row r="13" spans="1:7" ht="15.75" x14ac:dyDescent="0.25">
      <c r="A13" s="7" t="s">
        <v>20</v>
      </c>
      <c r="B13" s="16">
        <v>1</v>
      </c>
      <c r="C13" s="16" t="s">
        <v>40</v>
      </c>
      <c r="D13" s="7"/>
      <c r="E13" s="4">
        <v>0</v>
      </c>
      <c r="F13" s="14">
        <f t="shared" si="0"/>
        <v>0</v>
      </c>
      <c r="G13" s="6"/>
    </row>
    <row r="14" spans="1:7" ht="15.75" x14ac:dyDescent="0.25">
      <c r="A14" s="7" t="s">
        <v>12</v>
      </c>
      <c r="B14" s="16">
        <v>100</v>
      </c>
      <c r="C14" s="16" t="s">
        <v>40</v>
      </c>
      <c r="D14" s="23"/>
      <c r="E14" s="4">
        <v>0</v>
      </c>
      <c r="F14" s="14">
        <f t="shared" si="0"/>
        <v>0</v>
      </c>
      <c r="G14" s="6"/>
    </row>
    <row r="15" spans="1:7" ht="15.75" x14ac:dyDescent="0.25">
      <c r="A15" s="7" t="s">
        <v>47</v>
      </c>
      <c r="B15" s="16">
        <v>20</v>
      </c>
      <c r="C15" s="16" t="s">
        <v>40</v>
      </c>
      <c r="D15" s="23"/>
      <c r="E15" s="4">
        <v>0</v>
      </c>
      <c r="F15" s="14">
        <f t="shared" si="0"/>
        <v>0</v>
      </c>
      <c r="G15" s="6"/>
    </row>
    <row r="16" spans="1:7" ht="15.75" x14ac:dyDescent="0.25">
      <c r="A16" s="9" t="s">
        <v>48</v>
      </c>
      <c r="B16" s="17">
        <v>2</v>
      </c>
      <c r="C16" s="17" t="s">
        <v>40</v>
      </c>
      <c r="D16" s="24"/>
      <c r="E16" s="4">
        <v>0</v>
      </c>
      <c r="F16" s="14">
        <f t="shared" si="0"/>
        <v>0</v>
      </c>
      <c r="G16" s="6"/>
    </row>
    <row r="17" spans="1:7" ht="15.75" x14ac:dyDescent="0.25">
      <c r="A17" s="7" t="s">
        <v>49</v>
      </c>
      <c r="B17" s="16">
        <v>2</v>
      </c>
      <c r="C17" s="16" t="s">
        <v>40</v>
      </c>
      <c r="D17" s="23"/>
      <c r="E17" s="4">
        <v>0</v>
      </c>
      <c r="F17" s="15">
        <f t="shared" si="0"/>
        <v>0</v>
      </c>
      <c r="G17" s="6"/>
    </row>
    <row r="18" spans="1:7" ht="15.75" x14ac:dyDescent="0.25">
      <c r="A18" s="9" t="s">
        <v>50</v>
      </c>
      <c r="B18" s="17">
        <v>27</v>
      </c>
      <c r="C18" s="17" t="s">
        <v>40</v>
      </c>
      <c r="D18" s="24"/>
      <c r="E18" s="4">
        <v>0</v>
      </c>
      <c r="F18" s="15">
        <f t="shared" si="0"/>
        <v>0</v>
      </c>
      <c r="G18" s="6"/>
    </row>
    <row r="19" spans="1:7" ht="15.75" x14ac:dyDescent="0.25">
      <c r="A19" s="9" t="s">
        <v>26</v>
      </c>
      <c r="B19" s="17">
        <v>14</v>
      </c>
      <c r="C19" s="17" t="s">
        <v>40</v>
      </c>
      <c r="D19" s="24"/>
      <c r="E19" s="4">
        <v>0</v>
      </c>
      <c r="F19" s="15">
        <f t="shared" si="0"/>
        <v>0</v>
      </c>
      <c r="G19" s="6"/>
    </row>
    <row r="20" spans="1:7" ht="15.75" x14ac:dyDescent="0.25">
      <c r="A20" s="9" t="s">
        <v>31</v>
      </c>
      <c r="B20" s="17">
        <v>37</v>
      </c>
      <c r="C20" s="17" t="s">
        <v>40</v>
      </c>
      <c r="D20" s="24"/>
      <c r="E20" s="4">
        <v>0</v>
      </c>
      <c r="F20" s="15">
        <f t="shared" si="0"/>
        <v>0</v>
      </c>
      <c r="G20" s="6"/>
    </row>
    <row r="21" spans="1:7" ht="15.75" x14ac:dyDescent="0.25">
      <c r="A21" s="7" t="s">
        <v>51</v>
      </c>
      <c r="B21" s="16">
        <v>14</v>
      </c>
      <c r="C21" s="16" t="s">
        <v>40</v>
      </c>
      <c r="D21" s="23"/>
      <c r="E21" s="4">
        <v>0</v>
      </c>
      <c r="F21" s="15">
        <f t="shared" si="0"/>
        <v>0</v>
      </c>
      <c r="G21" s="6"/>
    </row>
    <row r="22" spans="1:7" ht="15.75" x14ac:dyDescent="0.25">
      <c r="A22" s="7" t="s">
        <v>52</v>
      </c>
      <c r="B22" s="16">
        <v>2</v>
      </c>
      <c r="C22" s="16" t="s">
        <v>40</v>
      </c>
      <c r="D22" s="23"/>
      <c r="E22" s="4">
        <v>0</v>
      </c>
      <c r="F22" s="15">
        <f t="shared" si="0"/>
        <v>0</v>
      </c>
      <c r="G22" s="6"/>
    </row>
    <row r="23" spans="1:7" ht="15.75" x14ac:dyDescent="0.25">
      <c r="A23" s="7" t="s">
        <v>53</v>
      </c>
      <c r="B23" s="16">
        <v>10</v>
      </c>
      <c r="C23" s="16" t="s">
        <v>40</v>
      </c>
      <c r="D23" s="23"/>
      <c r="E23" s="4">
        <v>0</v>
      </c>
      <c r="F23" s="15">
        <f t="shared" si="0"/>
        <v>0</v>
      </c>
      <c r="G23" s="6"/>
    </row>
    <row r="24" spans="1:7" ht="15.75" x14ac:dyDescent="0.25">
      <c r="A24" s="7" t="s">
        <v>54</v>
      </c>
      <c r="B24" s="16">
        <v>5</v>
      </c>
      <c r="C24" s="16" t="s">
        <v>40</v>
      </c>
      <c r="D24" s="23"/>
      <c r="E24" s="4">
        <v>0</v>
      </c>
      <c r="F24" s="15">
        <f t="shared" si="0"/>
        <v>0</v>
      </c>
      <c r="G24" s="6"/>
    </row>
    <row r="25" spans="1:7" ht="15.75" x14ac:dyDescent="0.25">
      <c r="A25" s="9" t="s">
        <v>25</v>
      </c>
      <c r="B25" s="17">
        <v>25</v>
      </c>
      <c r="C25" s="17" t="s">
        <v>40</v>
      </c>
      <c r="D25" s="24"/>
      <c r="E25" s="4">
        <v>0</v>
      </c>
      <c r="F25" s="15">
        <f t="shared" si="0"/>
        <v>0</v>
      </c>
      <c r="G25" s="6"/>
    </row>
    <row r="26" spans="1:7" ht="15.75" x14ac:dyDescent="0.25">
      <c r="A26" s="7" t="s">
        <v>55</v>
      </c>
      <c r="B26" s="16">
        <v>1</v>
      </c>
      <c r="C26" s="16" t="s">
        <v>40</v>
      </c>
      <c r="D26" s="23"/>
      <c r="E26" s="4">
        <v>0</v>
      </c>
      <c r="F26" s="15">
        <f t="shared" si="0"/>
        <v>0</v>
      </c>
      <c r="G26" s="6"/>
    </row>
    <row r="27" spans="1:7" ht="15.75" x14ac:dyDescent="0.25">
      <c r="A27" s="7" t="s">
        <v>56</v>
      </c>
      <c r="B27" s="16">
        <v>5</v>
      </c>
      <c r="C27" s="16" t="s">
        <v>40</v>
      </c>
      <c r="D27" s="23"/>
      <c r="E27" s="4">
        <v>0</v>
      </c>
      <c r="F27" s="15">
        <f t="shared" si="0"/>
        <v>0</v>
      </c>
      <c r="G27" s="6"/>
    </row>
    <row r="28" spans="1:7" ht="15.75" x14ac:dyDescent="0.25">
      <c r="A28" s="7" t="s">
        <v>14</v>
      </c>
      <c r="B28" s="16">
        <v>7</v>
      </c>
      <c r="C28" s="16" t="s">
        <v>40</v>
      </c>
      <c r="D28" s="23"/>
      <c r="E28" s="4">
        <v>0</v>
      </c>
      <c r="F28" s="15">
        <f t="shared" si="0"/>
        <v>0</v>
      </c>
      <c r="G28" s="6"/>
    </row>
    <row r="29" spans="1:7" ht="15.75" x14ac:dyDescent="0.25">
      <c r="A29" s="7" t="s">
        <v>57</v>
      </c>
      <c r="B29" s="16">
        <v>1</v>
      </c>
      <c r="C29" s="16" t="s">
        <v>40</v>
      </c>
      <c r="D29" s="23"/>
      <c r="E29" s="4">
        <v>0</v>
      </c>
      <c r="F29" s="15">
        <f t="shared" si="0"/>
        <v>0</v>
      </c>
      <c r="G29" s="6"/>
    </row>
    <row r="30" spans="1:7" ht="15.75" x14ac:dyDescent="0.25">
      <c r="A30" s="7" t="s">
        <v>58</v>
      </c>
      <c r="B30" s="16">
        <v>6</v>
      </c>
      <c r="C30" s="16" t="s">
        <v>40</v>
      </c>
      <c r="D30" s="23"/>
      <c r="E30" s="4">
        <v>0</v>
      </c>
      <c r="F30" s="15">
        <f t="shared" si="0"/>
        <v>0</v>
      </c>
      <c r="G30" s="6"/>
    </row>
    <row r="31" spans="1:7" ht="15.75" x14ac:dyDescent="0.25">
      <c r="A31" s="7" t="s">
        <v>59</v>
      </c>
      <c r="B31" s="16">
        <v>6</v>
      </c>
      <c r="C31" s="16" t="s">
        <v>40</v>
      </c>
      <c r="D31" s="23"/>
      <c r="E31" s="4">
        <v>0</v>
      </c>
      <c r="F31" s="15">
        <f t="shared" si="0"/>
        <v>0</v>
      </c>
      <c r="G31" s="6"/>
    </row>
    <row r="32" spans="1:7" ht="15.75" x14ac:dyDescent="0.25">
      <c r="A32" s="7" t="s">
        <v>60</v>
      </c>
      <c r="B32" s="16">
        <v>1</v>
      </c>
      <c r="C32" s="16" t="s">
        <v>40</v>
      </c>
      <c r="D32" s="23"/>
      <c r="E32" s="4">
        <v>0</v>
      </c>
      <c r="F32" s="15">
        <f t="shared" si="0"/>
        <v>0</v>
      </c>
      <c r="G32" s="6"/>
    </row>
    <row r="33" spans="1:7" ht="15.75" x14ac:dyDescent="0.25">
      <c r="A33" s="7" t="s">
        <v>61</v>
      </c>
      <c r="B33" s="16">
        <v>1</v>
      </c>
      <c r="C33" s="16" t="s">
        <v>40</v>
      </c>
      <c r="D33" s="23"/>
      <c r="E33" s="4">
        <v>0</v>
      </c>
      <c r="F33" s="15">
        <f t="shared" si="0"/>
        <v>0</v>
      </c>
      <c r="G33" s="6"/>
    </row>
    <row r="34" spans="1:7" ht="15.75" x14ac:dyDescent="0.25">
      <c r="A34" s="7" t="s">
        <v>22</v>
      </c>
      <c r="B34" s="16">
        <v>2</v>
      </c>
      <c r="C34" s="16" t="s">
        <v>40</v>
      </c>
      <c r="D34" s="23"/>
      <c r="E34" s="4">
        <v>0</v>
      </c>
      <c r="F34" s="15">
        <f t="shared" si="0"/>
        <v>0</v>
      </c>
      <c r="G34" s="6"/>
    </row>
    <row r="35" spans="1:7" ht="15.75" x14ac:dyDescent="0.25">
      <c r="A35" s="7" t="s">
        <v>62</v>
      </c>
      <c r="B35" s="16">
        <v>4</v>
      </c>
      <c r="C35" s="16" t="s">
        <v>40</v>
      </c>
      <c r="D35" s="23"/>
      <c r="E35" s="4">
        <v>0</v>
      </c>
      <c r="F35" s="15">
        <f t="shared" si="0"/>
        <v>0</v>
      </c>
      <c r="G35" s="6"/>
    </row>
    <row r="36" spans="1:7" ht="15.75" x14ac:dyDescent="0.25">
      <c r="A36" s="9" t="s">
        <v>17</v>
      </c>
      <c r="B36" s="17">
        <v>24</v>
      </c>
      <c r="C36" s="17" t="s">
        <v>40</v>
      </c>
      <c r="D36" s="24"/>
      <c r="E36" s="4">
        <v>0</v>
      </c>
      <c r="F36" s="15">
        <f t="shared" si="0"/>
        <v>0</v>
      </c>
      <c r="G36" s="6"/>
    </row>
    <row r="37" spans="1:7" ht="15.75" x14ac:dyDescent="0.25">
      <c r="A37" s="7" t="s">
        <v>34</v>
      </c>
      <c r="B37" s="16">
        <v>5</v>
      </c>
      <c r="C37" s="16" t="s">
        <v>40</v>
      </c>
      <c r="D37" s="23"/>
      <c r="E37" s="4">
        <v>0</v>
      </c>
      <c r="F37" s="15">
        <f t="shared" si="0"/>
        <v>0</v>
      </c>
      <c r="G37" s="6"/>
    </row>
    <row r="38" spans="1:7" ht="15.75" x14ac:dyDescent="0.25">
      <c r="A38" s="7" t="s">
        <v>63</v>
      </c>
      <c r="B38" s="16">
        <v>12</v>
      </c>
      <c r="C38" s="16" t="s">
        <v>40</v>
      </c>
      <c r="D38" s="23"/>
      <c r="E38" s="4">
        <v>0</v>
      </c>
      <c r="F38" s="15">
        <f t="shared" si="0"/>
        <v>0</v>
      </c>
      <c r="G38" s="6"/>
    </row>
    <row r="39" spans="1:7" ht="15.75" x14ac:dyDescent="0.25">
      <c r="A39" s="7" t="s">
        <v>64</v>
      </c>
      <c r="B39" s="16">
        <v>2</v>
      </c>
      <c r="C39" s="16" t="s">
        <v>40</v>
      </c>
      <c r="D39" s="23"/>
      <c r="E39" s="4">
        <v>0</v>
      </c>
      <c r="F39" s="15">
        <f t="shared" si="0"/>
        <v>0</v>
      </c>
      <c r="G39" s="6"/>
    </row>
    <row r="40" spans="1:7" ht="15.75" x14ac:dyDescent="0.25">
      <c r="A40" s="7" t="s">
        <v>65</v>
      </c>
      <c r="B40" s="16">
        <v>6</v>
      </c>
      <c r="C40" s="16" t="s">
        <v>40</v>
      </c>
      <c r="D40" s="23"/>
      <c r="E40" s="4">
        <v>0</v>
      </c>
      <c r="F40" s="15">
        <f t="shared" si="0"/>
        <v>0</v>
      </c>
      <c r="G40" s="6"/>
    </row>
    <row r="41" spans="1:7" ht="15.75" x14ac:dyDescent="0.25">
      <c r="A41" s="7" t="s">
        <v>66</v>
      </c>
      <c r="B41" s="16">
        <v>6</v>
      </c>
      <c r="C41" s="16" t="s">
        <v>40</v>
      </c>
      <c r="D41" s="23"/>
      <c r="E41" s="4">
        <v>0</v>
      </c>
      <c r="F41" s="15">
        <f t="shared" si="0"/>
        <v>0</v>
      </c>
      <c r="G41" s="6"/>
    </row>
    <row r="42" spans="1:7" ht="15.75" x14ac:dyDescent="0.25">
      <c r="A42" s="7" t="s">
        <v>67</v>
      </c>
      <c r="B42" s="16">
        <v>12</v>
      </c>
      <c r="C42" s="16" t="s">
        <v>40</v>
      </c>
      <c r="D42" s="23"/>
      <c r="E42" s="4">
        <v>0</v>
      </c>
      <c r="F42" s="15">
        <f t="shared" si="0"/>
        <v>0</v>
      </c>
      <c r="G42" s="6"/>
    </row>
    <row r="43" spans="1:7" ht="15.75" x14ac:dyDescent="0.25">
      <c r="A43" s="7" t="s">
        <v>68</v>
      </c>
      <c r="B43" s="16">
        <v>12</v>
      </c>
      <c r="C43" s="16" t="s">
        <v>40</v>
      </c>
      <c r="D43" s="23"/>
      <c r="E43" s="4">
        <v>0</v>
      </c>
      <c r="F43" s="15">
        <f t="shared" si="0"/>
        <v>0</v>
      </c>
      <c r="G43" s="6"/>
    </row>
    <row r="44" spans="1:7" ht="15.75" x14ac:dyDescent="0.25">
      <c r="A44" s="7" t="s">
        <v>69</v>
      </c>
      <c r="B44" s="16">
        <v>6</v>
      </c>
      <c r="C44" s="16" t="s">
        <v>40</v>
      </c>
      <c r="D44" s="23"/>
      <c r="E44" s="4">
        <v>0</v>
      </c>
      <c r="F44" s="15">
        <f t="shared" si="0"/>
        <v>0</v>
      </c>
      <c r="G44" s="6"/>
    </row>
    <row r="45" spans="1:7" ht="15.75" x14ac:dyDescent="0.25">
      <c r="A45" s="7" t="s">
        <v>70</v>
      </c>
      <c r="B45" s="16">
        <v>1</v>
      </c>
      <c r="C45" s="16" t="s">
        <v>40</v>
      </c>
      <c r="D45" s="23"/>
      <c r="E45" s="4">
        <v>0</v>
      </c>
      <c r="F45" s="15">
        <f t="shared" si="0"/>
        <v>0</v>
      </c>
      <c r="G45" s="6"/>
    </row>
    <row r="46" spans="1:7" ht="15.75" x14ac:dyDescent="0.25">
      <c r="A46" s="9" t="s">
        <v>24</v>
      </c>
      <c r="B46" s="16">
        <v>1</v>
      </c>
      <c r="C46" s="16" t="s">
        <v>40</v>
      </c>
      <c r="D46" s="23"/>
      <c r="E46" s="4">
        <v>0</v>
      </c>
      <c r="F46" s="15">
        <f t="shared" si="0"/>
        <v>0</v>
      </c>
      <c r="G46" s="6"/>
    </row>
    <row r="47" spans="1:7" ht="15.75" x14ac:dyDescent="0.25">
      <c r="A47" s="7" t="s">
        <v>23</v>
      </c>
      <c r="B47" s="16">
        <v>1</v>
      </c>
      <c r="C47" s="16" t="s">
        <v>40</v>
      </c>
      <c r="D47" s="23"/>
      <c r="E47" s="4">
        <v>0</v>
      </c>
      <c r="F47" s="15">
        <f t="shared" si="0"/>
        <v>0</v>
      </c>
      <c r="G47" s="6"/>
    </row>
    <row r="48" spans="1:7" ht="15.75" x14ac:dyDescent="0.25">
      <c r="A48" s="7" t="s">
        <v>71</v>
      </c>
      <c r="B48" s="16">
        <v>12</v>
      </c>
      <c r="C48" s="16" t="s">
        <v>40</v>
      </c>
      <c r="D48" s="23"/>
      <c r="E48" s="4">
        <v>0</v>
      </c>
      <c r="F48" s="15">
        <f t="shared" si="0"/>
        <v>0</v>
      </c>
      <c r="G48" s="6"/>
    </row>
    <row r="49" spans="1:7" ht="15.75" x14ac:dyDescent="0.25">
      <c r="A49" s="7" t="s">
        <v>72</v>
      </c>
      <c r="B49" s="16">
        <v>6</v>
      </c>
      <c r="C49" s="16" t="s">
        <v>40</v>
      </c>
      <c r="D49" s="23"/>
      <c r="E49" s="4">
        <v>0</v>
      </c>
      <c r="F49" s="15">
        <f t="shared" si="0"/>
        <v>0</v>
      </c>
      <c r="G49" s="6"/>
    </row>
    <row r="50" spans="1:7" ht="15.75" x14ac:dyDescent="0.25">
      <c r="A50" s="7" t="s">
        <v>73</v>
      </c>
      <c r="B50" s="16">
        <v>2</v>
      </c>
      <c r="C50" s="16" t="s">
        <v>40</v>
      </c>
      <c r="D50" s="23"/>
      <c r="E50" s="4">
        <v>0</v>
      </c>
      <c r="F50" s="15">
        <f t="shared" si="0"/>
        <v>0</v>
      </c>
      <c r="G50" s="6"/>
    </row>
    <row r="51" spans="1:7" ht="15.75" x14ac:dyDescent="0.25">
      <c r="A51" s="7" t="s">
        <v>74</v>
      </c>
      <c r="B51" s="16">
        <v>4</v>
      </c>
      <c r="C51" s="16" t="s">
        <v>40</v>
      </c>
      <c r="D51" s="23"/>
      <c r="E51" s="4">
        <v>0</v>
      </c>
      <c r="F51" s="15">
        <f t="shared" si="0"/>
        <v>0</v>
      </c>
      <c r="G51" s="6"/>
    </row>
    <row r="52" spans="1:7" ht="15.75" x14ac:dyDescent="0.25">
      <c r="A52" s="7" t="s">
        <v>75</v>
      </c>
      <c r="B52" s="16">
        <v>3</v>
      </c>
      <c r="C52" s="16" t="s">
        <v>40</v>
      </c>
      <c r="D52" s="23"/>
      <c r="E52" s="4">
        <v>0</v>
      </c>
      <c r="F52" s="15">
        <f t="shared" si="0"/>
        <v>0</v>
      </c>
      <c r="G52" s="6"/>
    </row>
    <row r="53" spans="1:7" ht="15.75" x14ac:dyDescent="0.25">
      <c r="A53" s="7" t="s">
        <v>76</v>
      </c>
      <c r="B53" s="16">
        <v>3</v>
      </c>
      <c r="C53" s="16" t="s">
        <v>40</v>
      </c>
      <c r="D53" s="23"/>
      <c r="E53" s="4">
        <v>0</v>
      </c>
      <c r="F53" s="15">
        <f t="shared" si="0"/>
        <v>0</v>
      </c>
      <c r="G53" s="6"/>
    </row>
    <row r="54" spans="1:7" ht="15.75" x14ac:dyDescent="0.25">
      <c r="A54" s="7" t="s">
        <v>77</v>
      </c>
      <c r="B54" s="17">
        <v>3</v>
      </c>
      <c r="C54" s="17" t="s">
        <v>40</v>
      </c>
      <c r="D54" s="24"/>
      <c r="E54" s="4">
        <v>0</v>
      </c>
      <c r="F54" s="15">
        <f t="shared" si="0"/>
        <v>0</v>
      </c>
      <c r="G54" s="6"/>
    </row>
    <row r="55" spans="1:7" ht="15.75" x14ac:dyDescent="0.25">
      <c r="A55" s="7" t="s">
        <v>78</v>
      </c>
      <c r="B55" s="16">
        <v>1</v>
      </c>
      <c r="C55" s="16" t="s">
        <v>40</v>
      </c>
      <c r="D55" s="23"/>
      <c r="E55" s="4">
        <v>0</v>
      </c>
      <c r="F55" s="15">
        <f t="shared" si="0"/>
        <v>0</v>
      </c>
      <c r="G55" s="6"/>
    </row>
    <row r="56" spans="1:7" ht="15.75" x14ac:dyDescent="0.25">
      <c r="A56" s="9" t="s">
        <v>28</v>
      </c>
      <c r="B56" s="17">
        <v>25</v>
      </c>
      <c r="C56" s="17" t="s">
        <v>40</v>
      </c>
      <c r="D56" s="24"/>
      <c r="E56" s="4">
        <v>0</v>
      </c>
      <c r="F56" s="15">
        <f t="shared" si="0"/>
        <v>0</v>
      </c>
      <c r="G56" s="6"/>
    </row>
    <row r="57" spans="1:7" ht="15.75" x14ac:dyDescent="0.25">
      <c r="A57" s="7" t="s">
        <v>13</v>
      </c>
      <c r="B57" s="16">
        <v>20</v>
      </c>
      <c r="C57" s="16" t="s">
        <v>40</v>
      </c>
      <c r="D57" s="23"/>
      <c r="E57" s="4">
        <v>0</v>
      </c>
      <c r="F57" s="15">
        <f t="shared" si="0"/>
        <v>0</v>
      </c>
      <c r="G57" s="6"/>
    </row>
    <row r="58" spans="1:7" ht="15.75" x14ac:dyDescent="0.25">
      <c r="A58" s="9" t="s">
        <v>79</v>
      </c>
      <c r="B58" s="17">
        <v>16</v>
      </c>
      <c r="C58" s="17" t="s">
        <v>40</v>
      </c>
      <c r="D58" s="24"/>
      <c r="E58" s="4">
        <v>0</v>
      </c>
      <c r="F58" s="15">
        <f t="shared" si="0"/>
        <v>0</v>
      </c>
      <c r="G58" s="6"/>
    </row>
    <row r="59" spans="1:7" ht="15.75" x14ac:dyDescent="0.25">
      <c r="A59" s="7" t="s">
        <v>80</v>
      </c>
      <c r="B59" s="16">
        <v>10</v>
      </c>
      <c r="C59" s="16" t="s">
        <v>40</v>
      </c>
      <c r="D59" s="23"/>
      <c r="E59" s="4">
        <v>0</v>
      </c>
      <c r="F59" s="15">
        <f t="shared" si="0"/>
        <v>0</v>
      </c>
      <c r="G59" s="6"/>
    </row>
    <row r="60" spans="1:7" ht="15.75" x14ac:dyDescent="0.25">
      <c r="A60" s="7" t="s">
        <v>47</v>
      </c>
      <c r="B60" s="16">
        <v>10</v>
      </c>
      <c r="C60" s="16" t="s">
        <v>40</v>
      </c>
      <c r="D60" s="23"/>
      <c r="E60" s="4">
        <v>0</v>
      </c>
      <c r="F60" s="15">
        <f t="shared" si="0"/>
        <v>0</v>
      </c>
      <c r="G60" s="6"/>
    </row>
    <row r="61" spans="1:7" ht="15.75" x14ac:dyDescent="0.25">
      <c r="A61" s="9" t="s">
        <v>81</v>
      </c>
      <c r="B61" s="17">
        <v>7</v>
      </c>
      <c r="C61" s="17" t="s">
        <v>40</v>
      </c>
      <c r="D61" s="24"/>
      <c r="E61" s="4">
        <v>0</v>
      </c>
      <c r="F61" s="15">
        <f t="shared" si="0"/>
        <v>0</v>
      </c>
      <c r="G61" s="6"/>
    </row>
    <row r="62" spans="1:7" ht="15.75" x14ac:dyDescent="0.25">
      <c r="A62" s="9" t="s">
        <v>35</v>
      </c>
      <c r="B62" s="17">
        <v>56</v>
      </c>
      <c r="C62" s="17" t="s">
        <v>40</v>
      </c>
      <c r="D62" s="24"/>
      <c r="E62" s="4">
        <v>0</v>
      </c>
      <c r="F62" s="15">
        <f t="shared" si="0"/>
        <v>0</v>
      </c>
      <c r="G62" s="6"/>
    </row>
    <row r="63" spans="1:7" ht="15.75" x14ac:dyDescent="0.25">
      <c r="A63" s="9" t="s">
        <v>82</v>
      </c>
      <c r="B63" s="17">
        <v>4</v>
      </c>
      <c r="C63" s="17" t="s">
        <v>40</v>
      </c>
      <c r="D63" s="24"/>
      <c r="E63" s="4">
        <v>0</v>
      </c>
      <c r="F63" s="15">
        <f t="shared" si="0"/>
        <v>0</v>
      </c>
      <c r="G63" s="6"/>
    </row>
    <row r="64" spans="1:7" ht="15.75" x14ac:dyDescent="0.25">
      <c r="A64" s="7" t="s">
        <v>83</v>
      </c>
      <c r="B64" s="16">
        <v>4</v>
      </c>
      <c r="C64" s="16" t="s">
        <v>40</v>
      </c>
      <c r="D64" s="23"/>
      <c r="E64" s="4">
        <v>0</v>
      </c>
      <c r="F64" s="15">
        <f t="shared" si="0"/>
        <v>0</v>
      </c>
      <c r="G64" s="6"/>
    </row>
    <row r="65" spans="1:7" ht="15.75" x14ac:dyDescent="0.25">
      <c r="A65" s="7" t="s">
        <v>84</v>
      </c>
      <c r="B65" s="16">
        <v>4</v>
      </c>
      <c r="C65" s="16" t="s">
        <v>40</v>
      </c>
      <c r="D65" s="23"/>
      <c r="E65" s="4">
        <v>0</v>
      </c>
      <c r="F65" s="15">
        <f t="shared" si="0"/>
        <v>0</v>
      </c>
      <c r="G65" s="6"/>
    </row>
    <row r="66" spans="1:7" ht="15.75" x14ac:dyDescent="0.25">
      <c r="A66" s="7" t="s">
        <v>85</v>
      </c>
      <c r="B66" s="16">
        <v>4</v>
      </c>
      <c r="C66" s="16" t="s">
        <v>40</v>
      </c>
      <c r="D66" s="23"/>
      <c r="E66" s="4">
        <v>0</v>
      </c>
      <c r="F66" s="15">
        <f t="shared" si="0"/>
        <v>0</v>
      </c>
      <c r="G66" s="6"/>
    </row>
    <row r="67" spans="1:7" ht="15.75" x14ac:dyDescent="0.25">
      <c r="A67" s="7" t="s">
        <v>86</v>
      </c>
      <c r="B67" s="16">
        <v>8</v>
      </c>
      <c r="C67" s="16" t="s">
        <v>40</v>
      </c>
      <c r="D67" s="23"/>
      <c r="E67" s="4">
        <v>0</v>
      </c>
      <c r="F67" s="15">
        <f t="shared" si="0"/>
        <v>0</v>
      </c>
      <c r="G67" s="6"/>
    </row>
    <row r="68" spans="1:7" ht="15.75" x14ac:dyDescent="0.25">
      <c r="A68" s="9" t="s">
        <v>87</v>
      </c>
      <c r="B68" s="17">
        <v>5</v>
      </c>
      <c r="C68" s="17" t="s">
        <v>40</v>
      </c>
      <c r="D68" s="24"/>
      <c r="E68" s="4">
        <v>0</v>
      </c>
      <c r="F68" s="15">
        <f t="shared" si="0"/>
        <v>0</v>
      </c>
      <c r="G68" s="6"/>
    </row>
    <row r="69" spans="1:7" ht="15.75" x14ac:dyDescent="0.25">
      <c r="A69" s="7" t="s">
        <v>88</v>
      </c>
      <c r="B69" s="16">
        <v>10</v>
      </c>
      <c r="C69" s="16" t="s">
        <v>40</v>
      </c>
      <c r="D69" s="23"/>
      <c r="E69" s="4">
        <v>0</v>
      </c>
      <c r="F69" s="15">
        <f t="shared" si="0"/>
        <v>0</v>
      </c>
      <c r="G69" s="6"/>
    </row>
    <row r="70" spans="1:7" ht="15.75" x14ac:dyDescent="0.25">
      <c r="A70" s="7" t="s">
        <v>89</v>
      </c>
      <c r="B70" s="16">
        <v>1</v>
      </c>
      <c r="C70" s="16" t="s">
        <v>40</v>
      </c>
      <c r="D70" s="23"/>
      <c r="E70" s="4">
        <v>0</v>
      </c>
      <c r="F70" s="15">
        <f t="shared" ref="F70:F133" si="1">B70*E70</f>
        <v>0</v>
      </c>
      <c r="G70" s="6"/>
    </row>
    <row r="71" spans="1:7" ht="15.75" x14ac:dyDescent="0.25">
      <c r="A71" s="7" t="s">
        <v>90</v>
      </c>
      <c r="B71" s="16">
        <v>1</v>
      </c>
      <c r="C71" s="16" t="s">
        <v>40</v>
      </c>
      <c r="D71" s="23"/>
      <c r="E71" s="4">
        <v>0</v>
      </c>
      <c r="F71" s="15">
        <f t="shared" si="1"/>
        <v>0</v>
      </c>
      <c r="G71" s="6"/>
    </row>
    <row r="72" spans="1:7" ht="15.75" x14ac:dyDescent="0.25">
      <c r="A72" s="7" t="s">
        <v>91</v>
      </c>
      <c r="B72" s="16">
        <v>1</v>
      </c>
      <c r="C72" s="16" t="s">
        <v>40</v>
      </c>
      <c r="D72" s="23"/>
      <c r="E72" s="4">
        <v>0</v>
      </c>
      <c r="F72" s="15">
        <f t="shared" si="1"/>
        <v>0</v>
      </c>
      <c r="G72" s="6"/>
    </row>
    <row r="73" spans="1:7" ht="15.75" x14ac:dyDescent="0.25">
      <c r="A73" s="7" t="s">
        <v>92</v>
      </c>
      <c r="B73" s="16">
        <v>5</v>
      </c>
      <c r="C73" s="16" t="s">
        <v>40</v>
      </c>
      <c r="D73" s="23"/>
      <c r="E73" s="4">
        <v>0</v>
      </c>
      <c r="F73" s="15">
        <f t="shared" si="1"/>
        <v>0</v>
      </c>
      <c r="G73" s="6"/>
    </row>
    <row r="74" spans="1:7" ht="15.75" x14ac:dyDescent="0.25">
      <c r="A74" s="7" t="s">
        <v>93</v>
      </c>
      <c r="B74" s="16">
        <v>1</v>
      </c>
      <c r="C74" s="16" t="s">
        <v>40</v>
      </c>
      <c r="D74" s="23"/>
      <c r="E74" s="4">
        <v>0</v>
      </c>
      <c r="F74" s="15">
        <f t="shared" si="1"/>
        <v>0</v>
      </c>
      <c r="G74" s="6"/>
    </row>
    <row r="75" spans="1:7" ht="15.75" x14ac:dyDescent="0.25">
      <c r="A75" s="7" t="s">
        <v>94</v>
      </c>
      <c r="B75" s="16">
        <v>1</v>
      </c>
      <c r="C75" s="16" t="s">
        <v>40</v>
      </c>
      <c r="D75" s="23"/>
      <c r="E75" s="4">
        <v>0</v>
      </c>
      <c r="F75" s="15">
        <f t="shared" si="1"/>
        <v>0</v>
      </c>
      <c r="G75" s="6"/>
    </row>
    <row r="76" spans="1:7" ht="15.75" x14ac:dyDescent="0.25">
      <c r="A76" s="7" t="s">
        <v>95</v>
      </c>
      <c r="B76" s="16">
        <v>2</v>
      </c>
      <c r="C76" s="16" t="s">
        <v>40</v>
      </c>
      <c r="D76" s="23"/>
      <c r="E76" s="4">
        <v>0</v>
      </c>
      <c r="F76" s="15">
        <f t="shared" si="1"/>
        <v>0</v>
      </c>
      <c r="G76" s="6"/>
    </row>
    <row r="77" spans="1:7" ht="15.75" x14ac:dyDescent="0.25">
      <c r="A77" s="7" t="s">
        <v>96</v>
      </c>
      <c r="B77" s="16">
        <v>3</v>
      </c>
      <c r="C77" s="16" t="s">
        <v>40</v>
      </c>
      <c r="D77" s="23"/>
      <c r="E77" s="4">
        <v>0</v>
      </c>
      <c r="F77" s="15">
        <f t="shared" si="1"/>
        <v>0</v>
      </c>
      <c r="G77" s="6"/>
    </row>
    <row r="78" spans="1:7" ht="15.75" x14ac:dyDescent="0.25">
      <c r="A78" s="7" t="s">
        <v>97</v>
      </c>
      <c r="B78" s="16">
        <v>2</v>
      </c>
      <c r="C78" s="16" t="s">
        <v>40</v>
      </c>
      <c r="D78" s="23"/>
      <c r="E78" s="4">
        <v>0</v>
      </c>
      <c r="F78" s="15">
        <f t="shared" si="1"/>
        <v>0</v>
      </c>
      <c r="G78" s="6"/>
    </row>
    <row r="79" spans="1:7" ht="15.75" x14ac:dyDescent="0.25">
      <c r="A79" s="7" t="s">
        <v>98</v>
      </c>
      <c r="B79" s="16">
        <v>5</v>
      </c>
      <c r="C79" s="16" t="s">
        <v>40</v>
      </c>
      <c r="D79" s="23"/>
      <c r="E79" s="4">
        <v>0</v>
      </c>
      <c r="F79" s="15">
        <f t="shared" si="1"/>
        <v>0</v>
      </c>
      <c r="G79" s="6"/>
    </row>
    <row r="80" spans="1:7" ht="15.75" x14ac:dyDescent="0.25">
      <c r="A80" s="7" t="s">
        <v>99</v>
      </c>
      <c r="B80" s="16">
        <v>1</v>
      </c>
      <c r="C80" s="16" t="s">
        <v>40</v>
      </c>
      <c r="D80" s="25"/>
      <c r="E80" s="4">
        <v>0</v>
      </c>
      <c r="F80" s="15">
        <f t="shared" si="1"/>
        <v>0</v>
      </c>
      <c r="G80" s="6"/>
    </row>
    <row r="81" spans="1:7" ht="15.75" x14ac:dyDescent="0.25">
      <c r="A81" s="7" t="s">
        <v>32</v>
      </c>
      <c r="B81" s="16">
        <v>1</v>
      </c>
      <c r="C81" s="16" t="s">
        <v>40</v>
      </c>
      <c r="D81" s="26" t="s">
        <v>144</v>
      </c>
      <c r="E81" s="4">
        <v>0</v>
      </c>
      <c r="F81" s="15">
        <f t="shared" si="1"/>
        <v>0</v>
      </c>
      <c r="G81" s="6"/>
    </row>
    <row r="82" spans="1:7" ht="15.75" x14ac:dyDescent="0.25">
      <c r="A82" s="7" t="s">
        <v>33</v>
      </c>
      <c r="B82" s="16">
        <v>1</v>
      </c>
      <c r="C82" s="16" t="s">
        <v>40</v>
      </c>
      <c r="D82" s="26" t="s">
        <v>144</v>
      </c>
      <c r="E82" s="4">
        <v>0</v>
      </c>
      <c r="F82" s="15">
        <f t="shared" si="1"/>
        <v>0</v>
      </c>
      <c r="G82" s="6"/>
    </row>
    <row r="83" spans="1:7" ht="15.75" x14ac:dyDescent="0.25">
      <c r="A83" s="7" t="s">
        <v>100</v>
      </c>
      <c r="B83" s="16">
        <v>2</v>
      </c>
      <c r="C83" s="16" t="s">
        <v>40</v>
      </c>
      <c r="D83" s="25"/>
      <c r="E83" s="4">
        <v>0</v>
      </c>
      <c r="F83" s="15">
        <f t="shared" si="1"/>
        <v>0</v>
      </c>
      <c r="G83" s="6"/>
    </row>
    <row r="84" spans="1:7" ht="15.75" x14ac:dyDescent="0.25">
      <c r="A84" s="9" t="s">
        <v>27</v>
      </c>
      <c r="B84" s="17">
        <v>26</v>
      </c>
      <c r="C84" s="17" t="s">
        <v>40</v>
      </c>
      <c r="D84" s="25"/>
      <c r="E84" s="4">
        <v>0</v>
      </c>
      <c r="F84" s="15">
        <f t="shared" si="1"/>
        <v>0</v>
      </c>
      <c r="G84" s="6"/>
    </row>
    <row r="85" spans="1:7" ht="15.75" x14ac:dyDescent="0.25">
      <c r="A85" s="9" t="s">
        <v>30</v>
      </c>
      <c r="B85" s="17">
        <v>3</v>
      </c>
      <c r="C85" s="17" t="s">
        <v>40</v>
      </c>
      <c r="D85" s="25"/>
      <c r="E85" s="4">
        <v>0</v>
      </c>
      <c r="F85" s="15">
        <f t="shared" si="1"/>
        <v>0</v>
      </c>
      <c r="G85" s="6"/>
    </row>
    <row r="86" spans="1:7" ht="15.75" x14ac:dyDescent="0.25">
      <c r="A86" s="9" t="s">
        <v>101</v>
      </c>
      <c r="B86" s="17">
        <v>5</v>
      </c>
      <c r="C86" s="17" t="s">
        <v>40</v>
      </c>
      <c r="D86" s="25"/>
      <c r="E86" s="4">
        <v>0</v>
      </c>
      <c r="F86" s="15">
        <f t="shared" si="1"/>
        <v>0</v>
      </c>
      <c r="G86" s="6"/>
    </row>
    <row r="87" spans="1:7" ht="15.75" x14ac:dyDescent="0.25">
      <c r="A87" s="9" t="s">
        <v>11</v>
      </c>
      <c r="B87" s="17">
        <v>10</v>
      </c>
      <c r="C87" s="17" t="s">
        <v>40</v>
      </c>
      <c r="D87" s="25"/>
      <c r="E87" s="4">
        <v>0</v>
      </c>
      <c r="F87" s="15">
        <f t="shared" si="1"/>
        <v>0</v>
      </c>
      <c r="G87" s="6"/>
    </row>
    <row r="88" spans="1:7" ht="15.75" x14ac:dyDescent="0.25">
      <c r="A88" s="9" t="s">
        <v>29</v>
      </c>
      <c r="B88" s="17">
        <v>10</v>
      </c>
      <c r="C88" s="17" t="s">
        <v>40</v>
      </c>
      <c r="D88" s="25"/>
      <c r="E88" s="4">
        <v>0</v>
      </c>
      <c r="F88" s="15">
        <f t="shared" si="1"/>
        <v>0</v>
      </c>
      <c r="G88" s="6"/>
    </row>
    <row r="89" spans="1:7" ht="15.75" x14ac:dyDescent="0.25">
      <c r="A89" s="9" t="s">
        <v>36</v>
      </c>
      <c r="B89" s="17">
        <v>52</v>
      </c>
      <c r="C89" s="17" t="s">
        <v>40</v>
      </c>
      <c r="D89" s="25"/>
      <c r="E89" s="4">
        <v>0</v>
      </c>
      <c r="F89" s="15">
        <f t="shared" si="1"/>
        <v>0</v>
      </c>
      <c r="G89" s="6"/>
    </row>
    <row r="90" spans="1:7" ht="15.75" x14ac:dyDescent="0.25">
      <c r="A90" s="9" t="s">
        <v>102</v>
      </c>
      <c r="B90" s="17">
        <v>32</v>
      </c>
      <c r="C90" s="17" t="s">
        <v>40</v>
      </c>
      <c r="D90" s="26" t="s">
        <v>145</v>
      </c>
      <c r="E90" s="4">
        <v>0</v>
      </c>
      <c r="F90" s="15">
        <f t="shared" si="1"/>
        <v>0</v>
      </c>
      <c r="G90" s="6"/>
    </row>
    <row r="91" spans="1:7" ht="15.75" x14ac:dyDescent="0.25">
      <c r="A91" s="10" t="s">
        <v>103</v>
      </c>
      <c r="B91" s="16">
        <v>10</v>
      </c>
      <c r="C91" s="16" t="s">
        <v>40</v>
      </c>
      <c r="D91" s="26"/>
      <c r="E91" s="4">
        <v>0</v>
      </c>
      <c r="F91" s="15">
        <f t="shared" si="1"/>
        <v>0</v>
      </c>
      <c r="G91" s="6"/>
    </row>
    <row r="92" spans="1:7" ht="15.75" x14ac:dyDescent="0.25">
      <c r="A92" s="7" t="s">
        <v>104</v>
      </c>
      <c r="B92" s="16">
        <v>1</v>
      </c>
      <c r="C92" s="16" t="s">
        <v>40</v>
      </c>
      <c r="D92" s="26"/>
      <c r="E92" s="4">
        <v>0</v>
      </c>
      <c r="F92" s="15">
        <f t="shared" si="1"/>
        <v>0</v>
      </c>
      <c r="G92" s="6"/>
    </row>
    <row r="93" spans="1:7" ht="15.75" x14ac:dyDescent="0.25">
      <c r="A93" s="10" t="s">
        <v>105</v>
      </c>
      <c r="B93" s="16">
        <v>2</v>
      </c>
      <c r="C93" s="16" t="s">
        <v>40</v>
      </c>
      <c r="D93" s="25"/>
      <c r="E93" s="4">
        <v>0</v>
      </c>
      <c r="F93" s="15">
        <f t="shared" si="1"/>
        <v>0</v>
      </c>
      <c r="G93" s="6"/>
    </row>
    <row r="94" spans="1:7" ht="15.75" x14ac:dyDescent="0.25">
      <c r="A94" s="13" t="s">
        <v>106</v>
      </c>
      <c r="B94" s="16">
        <v>1</v>
      </c>
      <c r="C94" s="16" t="s">
        <v>40</v>
      </c>
      <c r="D94" s="26" t="s">
        <v>146</v>
      </c>
      <c r="E94" s="4">
        <v>0</v>
      </c>
      <c r="F94" s="15">
        <f t="shared" si="1"/>
        <v>0</v>
      </c>
      <c r="G94" s="6"/>
    </row>
    <row r="95" spans="1:7" ht="15.75" x14ac:dyDescent="0.25">
      <c r="A95" s="8" t="s">
        <v>39</v>
      </c>
      <c r="B95" s="21">
        <v>10</v>
      </c>
      <c r="C95" s="16" t="s">
        <v>40</v>
      </c>
      <c r="D95" s="25"/>
      <c r="E95" s="4">
        <v>0</v>
      </c>
      <c r="F95" s="15">
        <f t="shared" si="1"/>
        <v>0</v>
      </c>
      <c r="G95" s="6"/>
    </row>
    <row r="96" spans="1:7" ht="15.75" x14ac:dyDescent="0.25">
      <c r="A96" s="8" t="s">
        <v>107</v>
      </c>
      <c r="B96" s="21">
        <v>2</v>
      </c>
      <c r="C96" s="16" t="s">
        <v>40</v>
      </c>
      <c r="D96" s="25"/>
      <c r="E96" s="4">
        <v>0</v>
      </c>
      <c r="F96" s="15">
        <f t="shared" si="1"/>
        <v>0</v>
      </c>
      <c r="G96" s="6"/>
    </row>
    <row r="97" spans="1:7" ht="15.75" x14ac:dyDescent="0.25">
      <c r="A97" s="8" t="s">
        <v>108</v>
      </c>
      <c r="B97" s="21">
        <v>1</v>
      </c>
      <c r="C97" s="16" t="s">
        <v>40</v>
      </c>
      <c r="D97" s="25"/>
      <c r="E97" s="4">
        <v>0</v>
      </c>
      <c r="F97" s="15">
        <f t="shared" si="1"/>
        <v>0</v>
      </c>
      <c r="G97" s="6"/>
    </row>
    <row r="98" spans="1:7" ht="15.75" x14ac:dyDescent="0.25">
      <c r="A98" s="8" t="s">
        <v>109</v>
      </c>
      <c r="B98" s="21">
        <v>1</v>
      </c>
      <c r="C98" s="16" t="s">
        <v>40</v>
      </c>
      <c r="D98" s="25"/>
      <c r="E98" s="4">
        <v>0</v>
      </c>
      <c r="F98" s="15">
        <f t="shared" si="1"/>
        <v>0</v>
      </c>
      <c r="G98" s="6"/>
    </row>
    <row r="99" spans="1:7" ht="15.75" x14ac:dyDescent="0.25">
      <c r="A99" s="8" t="s">
        <v>110</v>
      </c>
      <c r="B99" s="21">
        <v>20</v>
      </c>
      <c r="C99" s="16" t="s">
        <v>40</v>
      </c>
      <c r="D99" s="25"/>
      <c r="E99" s="4">
        <v>0</v>
      </c>
      <c r="F99" s="15">
        <f t="shared" si="1"/>
        <v>0</v>
      </c>
      <c r="G99" s="6"/>
    </row>
    <row r="100" spans="1:7" ht="15.75" x14ac:dyDescent="0.25">
      <c r="A100" s="8" t="s">
        <v>111</v>
      </c>
      <c r="B100" s="21">
        <v>20</v>
      </c>
      <c r="C100" s="16" t="s">
        <v>40</v>
      </c>
      <c r="D100" s="25"/>
      <c r="E100" s="4">
        <v>0</v>
      </c>
      <c r="F100" s="15">
        <f t="shared" si="1"/>
        <v>0</v>
      </c>
      <c r="G100" s="6"/>
    </row>
    <row r="101" spans="1:7" ht="15.75" x14ac:dyDescent="0.25">
      <c r="A101" s="8" t="s">
        <v>112</v>
      </c>
      <c r="B101" s="21">
        <v>20</v>
      </c>
      <c r="C101" s="16" t="s">
        <v>40</v>
      </c>
      <c r="D101" s="25"/>
      <c r="E101" s="4">
        <v>0</v>
      </c>
      <c r="F101" s="15">
        <f t="shared" si="1"/>
        <v>0</v>
      </c>
      <c r="G101" s="6"/>
    </row>
    <row r="102" spans="1:7" ht="15.75" x14ac:dyDescent="0.25">
      <c r="A102" s="8" t="s">
        <v>113</v>
      </c>
      <c r="B102" s="21">
        <v>20</v>
      </c>
      <c r="C102" s="16" t="s">
        <v>40</v>
      </c>
      <c r="D102" s="25"/>
      <c r="E102" s="4">
        <v>0</v>
      </c>
      <c r="F102" s="15">
        <f t="shared" si="1"/>
        <v>0</v>
      </c>
      <c r="G102" s="6"/>
    </row>
    <row r="103" spans="1:7" ht="15.75" x14ac:dyDescent="0.25">
      <c r="A103" s="8" t="s">
        <v>114</v>
      </c>
      <c r="B103" s="21">
        <v>20</v>
      </c>
      <c r="C103" s="16" t="s">
        <v>40</v>
      </c>
      <c r="D103" s="25"/>
      <c r="E103" s="4">
        <v>0</v>
      </c>
      <c r="F103" s="15">
        <f t="shared" si="1"/>
        <v>0</v>
      </c>
      <c r="G103" s="6"/>
    </row>
    <row r="104" spans="1:7" ht="15.75" x14ac:dyDescent="0.25">
      <c r="A104" s="8" t="s">
        <v>115</v>
      </c>
      <c r="B104" s="21">
        <v>2</v>
      </c>
      <c r="C104" s="16" t="s">
        <v>40</v>
      </c>
      <c r="D104" s="25"/>
      <c r="E104" s="4">
        <v>0</v>
      </c>
      <c r="F104" s="15">
        <f t="shared" si="1"/>
        <v>0</v>
      </c>
      <c r="G104" s="6"/>
    </row>
    <row r="105" spans="1:7" ht="15.75" x14ac:dyDescent="0.25">
      <c r="A105" s="8" t="s">
        <v>116</v>
      </c>
      <c r="B105" s="21">
        <v>2</v>
      </c>
      <c r="C105" s="16" t="s">
        <v>40</v>
      </c>
      <c r="D105" s="26"/>
      <c r="E105" s="4">
        <v>0</v>
      </c>
      <c r="F105" s="15">
        <f t="shared" si="1"/>
        <v>0</v>
      </c>
      <c r="G105" s="6"/>
    </row>
    <row r="106" spans="1:7" ht="15.75" x14ac:dyDescent="0.25">
      <c r="A106" s="8" t="s">
        <v>117</v>
      </c>
      <c r="B106" s="21">
        <v>2</v>
      </c>
      <c r="C106" s="16" t="s">
        <v>40</v>
      </c>
      <c r="D106" s="25"/>
      <c r="E106" s="4">
        <v>0</v>
      </c>
      <c r="F106" s="15">
        <f t="shared" si="1"/>
        <v>0</v>
      </c>
      <c r="G106" s="6"/>
    </row>
    <row r="107" spans="1:7" ht="15.75" x14ac:dyDescent="0.25">
      <c r="A107" s="8" t="s">
        <v>118</v>
      </c>
      <c r="B107" s="21">
        <v>2</v>
      </c>
      <c r="C107" s="16" t="s">
        <v>40</v>
      </c>
      <c r="D107" s="25"/>
      <c r="E107" s="4">
        <v>0</v>
      </c>
      <c r="F107" s="15">
        <f t="shared" si="1"/>
        <v>0</v>
      </c>
      <c r="G107" s="6"/>
    </row>
    <row r="108" spans="1:7" ht="15.75" x14ac:dyDescent="0.25">
      <c r="A108" s="8" t="s">
        <v>119</v>
      </c>
      <c r="B108" s="21">
        <v>3</v>
      </c>
      <c r="C108" s="16" t="s">
        <v>40</v>
      </c>
      <c r="D108" s="25"/>
      <c r="E108" s="4">
        <v>0</v>
      </c>
      <c r="F108" s="15">
        <f t="shared" si="1"/>
        <v>0</v>
      </c>
      <c r="G108" s="6"/>
    </row>
    <row r="109" spans="1:7" ht="15.75" x14ac:dyDescent="0.25">
      <c r="A109" s="10" t="s">
        <v>120</v>
      </c>
      <c r="B109" s="16">
        <v>2</v>
      </c>
      <c r="C109" s="16" t="s">
        <v>40</v>
      </c>
      <c r="D109" s="25"/>
      <c r="E109" s="4">
        <v>0</v>
      </c>
      <c r="F109" s="15">
        <f t="shared" si="1"/>
        <v>0</v>
      </c>
      <c r="G109" s="6"/>
    </row>
    <row r="110" spans="1:7" ht="15.75" x14ac:dyDescent="0.25">
      <c r="A110" s="12" t="s">
        <v>121</v>
      </c>
      <c r="B110" s="16">
        <v>2</v>
      </c>
      <c r="C110" s="16" t="s">
        <v>40</v>
      </c>
      <c r="D110" s="25"/>
      <c r="E110" s="4">
        <v>0</v>
      </c>
      <c r="F110" s="15">
        <f t="shared" si="1"/>
        <v>0</v>
      </c>
      <c r="G110" s="6"/>
    </row>
    <row r="111" spans="1:7" ht="15.75" x14ac:dyDescent="0.25">
      <c r="A111" s="19" t="s">
        <v>122</v>
      </c>
      <c r="B111" s="16">
        <v>2</v>
      </c>
      <c r="C111" s="16" t="s">
        <v>40</v>
      </c>
      <c r="D111" s="25"/>
      <c r="E111" s="4">
        <v>0</v>
      </c>
      <c r="F111" s="15">
        <f t="shared" si="1"/>
        <v>0</v>
      </c>
      <c r="G111" s="6"/>
    </row>
    <row r="112" spans="1:7" ht="15.75" x14ac:dyDescent="0.25">
      <c r="A112" s="7" t="s">
        <v>123</v>
      </c>
      <c r="B112" s="16">
        <v>8</v>
      </c>
      <c r="C112" s="16" t="s">
        <v>40</v>
      </c>
      <c r="D112" s="25"/>
      <c r="E112" s="4">
        <v>0</v>
      </c>
      <c r="F112" s="15">
        <f t="shared" si="1"/>
        <v>0</v>
      </c>
      <c r="G112" s="6"/>
    </row>
    <row r="113" spans="1:7" ht="15.75" x14ac:dyDescent="0.25">
      <c r="A113" s="8" t="s">
        <v>124</v>
      </c>
      <c r="B113" s="16">
        <v>2</v>
      </c>
      <c r="C113" s="16" t="s">
        <v>40</v>
      </c>
      <c r="D113" s="25"/>
      <c r="E113" s="4">
        <v>0</v>
      </c>
      <c r="F113" s="15">
        <f t="shared" si="1"/>
        <v>0</v>
      </c>
      <c r="G113" s="6"/>
    </row>
    <row r="114" spans="1:7" ht="15.75" x14ac:dyDescent="0.25">
      <c r="A114" s="20" t="s">
        <v>125</v>
      </c>
      <c r="B114" s="16">
        <v>2</v>
      </c>
      <c r="C114" s="16" t="s">
        <v>40</v>
      </c>
      <c r="D114" s="25"/>
      <c r="E114" s="4">
        <v>0</v>
      </c>
      <c r="F114" s="15">
        <f t="shared" si="1"/>
        <v>0</v>
      </c>
      <c r="G114" s="6"/>
    </row>
    <row r="115" spans="1:7" ht="15.75" x14ac:dyDescent="0.25">
      <c r="A115" s="10" t="s">
        <v>38</v>
      </c>
      <c r="B115" s="16">
        <v>30</v>
      </c>
      <c r="C115" s="16" t="s">
        <v>40</v>
      </c>
      <c r="D115" s="25"/>
      <c r="E115" s="4">
        <v>0</v>
      </c>
      <c r="F115" s="15">
        <f t="shared" si="1"/>
        <v>0</v>
      </c>
      <c r="G115" s="6"/>
    </row>
    <row r="116" spans="1:7" ht="15.75" x14ac:dyDescent="0.25">
      <c r="A116" s="10" t="s">
        <v>126</v>
      </c>
      <c r="B116" s="16">
        <v>1</v>
      </c>
      <c r="C116" s="16" t="s">
        <v>40</v>
      </c>
      <c r="D116" s="25"/>
      <c r="E116" s="4">
        <v>0</v>
      </c>
      <c r="F116" s="15">
        <f t="shared" si="1"/>
        <v>0</v>
      </c>
      <c r="G116" s="6"/>
    </row>
    <row r="117" spans="1:7" ht="15.75" x14ac:dyDescent="0.25">
      <c r="A117" s="10" t="s">
        <v>127</v>
      </c>
      <c r="B117" s="16">
        <v>1</v>
      </c>
      <c r="C117" s="16" t="s">
        <v>40</v>
      </c>
      <c r="D117" s="25"/>
      <c r="E117" s="4">
        <v>0</v>
      </c>
      <c r="F117" s="15">
        <f t="shared" si="1"/>
        <v>0</v>
      </c>
      <c r="G117" s="6"/>
    </row>
    <row r="118" spans="1:7" ht="15.75" x14ac:dyDescent="0.25">
      <c r="A118" s="10" t="s">
        <v>128</v>
      </c>
      <c r="B118" s="16">
        <v>2</v>
      </c>
      <c r="C118" s="16" t="s">
        <v>40</v>
      </c>
      <c r="D118" s="25"/>
      <c r="E118" s="4">
        <v>0</v>
      </c>
      <c r="F118" s="15">
        <f t="shared" si="1"/>
        <v>0</v>
      </c>
      <c r="G118" s="6"/>
    </row>
    <row r="119" spans="1:7" ht="15.75" x14ac:dyDescent="0.25">
      <c r="A119" s="10" t="s">
        <v>129</v>
      </c>
      <c r="B119" s="16">
        <v>100</v>
      </c>
      <c r="C119" s="16" t="s">
        <v>40</v>
      </c>
      <c r="D119" s="27" t="s">
        <v>147</v>
      </c>
      <c r="E119" s="4">
        <v>0</v>
      </c>
      <c r="F119" s="15">
        <f t="shared" si="1"/>
        <v>0</v>
      </c>
      <c r="G119" s="6"/>
    </row>
    <row r="120" spans="1:7" ht="15.75" x14ac:dyDescent="0.25">
      <c r="A120" s="10" t="s">
        <v>130</v>
      </c>
      <c r="B120" s="16">
        <v>100</v>
      </c>
      <c r="C120" s="16" t="s">
        <v>40</v>
      </c>
      <c r="D120" s="26" t="s">
        <v>147</v>
      </c>
      <c r="E120" s="4">
        <v>0</v>
      </c>
      <c r="F120" s="15">
        <f t="shared" si="1"/>
        <v>0</v>
      </c>
      <c r="G120" s="6"/>
    </row>
    <row r="121" spans="1:7" ht="15.75" x14ac:dyDescent="0.25">
      <c r="A121" s="10" t="s">
        <v>131</v>
      </c>
      <c r="B121" s="16">
        <v>4</v>
      </c>
      <c r="C121" s="16" t="s">
        <v>40</v>
      </c>
      <c r="D121" s="25"/>
      <c r="E121" s="4">
        <v>0</v>
      </c>
      <c r="F121" s="15">
        <f t="shared" si="1"/>
        <v>0</v>
      </c>
      <c r="G121" s="6"/>
    </row>
    <row r="122" spans="1:7" ht="15.75" x14ac:dyDescent="0.25">
      <c r="A122" s="10" t="s">
        <v>132</v>
      </c>
      <c r="B122" s="16">
        <v>1</v>
      </c>
      <c r="C122" s="16" t="s">
        <v>40</v>
      </c>
      <c r="D122" s="25"/>
      <c r="E122" s="4">
        <v>0</v>
      </c>
      <c r="F122" s="15">
        <f t="shared" si="1"/>
        <v>0</v>
      </c>
      <c r="G122" s="6"/>
    </row>
    <row r="123" spans="1:7" ht="15.75" x14ac:dyDescent="0.25">
      <c r="A123" s="10" t="s">
        <v>133</v>
      </c>
      <c r="B123" s="16">
        <v>3</v>
      </c>
      <c r="C123" s="16" t="s">
        <v>40</v>
      </c>
      <c r="D123" s="25"/>
      <c r="E123" s="4">
        <v>0</v>
      </c>
      <c r="F123" s="15">
        <f t="shared" si="1"/>
        <v>0</v>
      </c>
      <c r="G123" s="6"/>
    </row>
    <row r="124" spans="1:7" ht="15.75" x14ac:dyDescent="0.25">
      <c r="A124" s="10" t="s">
        <v>134</v>
      </c>
      <c r="B124" s="16">
        <v>10</v>
      </c>
      <c r="C124" s="16" t="s">
        <v>40</v>
      </c>
      <c r="D124" s="25"/>
      <c r="E124" s="4">
        <v>0</v>
      </c>
      <c r="F124" s="15">
        <f t="shared" si="1"/>
        <v>0</v>
      </c>
      <c r="G124" s="6"/>
    </row>
    <row r="125" spans="1:7" ht="15.75" x14ac:dyDescent="0.25">
      <c r="A125" s="10" t="s">
        <v>135</v>
      </c>
      <c r="B125" s="16">
        <v>10</v>
      </c>
      <c r="C125" s="16" t="s">
        <v>40</v>
      </c>
      <c r="D125" s="25"/>
      <c r="E125" s="4">
        <v>0</v>
      </c>
      <c r="F125" s="15">
        <f t="shared" si="1"/>
        <v>0</v>
      </c>
      <c r="G125" s="6"/>
    </row>
    <row r="126" spans="1:7" ht="15.75" x14ac:dyDescent="0.25">
      <c r="A126" s="10" t="s">
        <v>136</v>
      </c>
      <c r="B126" s="16">
        <v>2</v>
      </c>
      <c r="C126" s="16" t="s">
        <v>40</v>
      </c>
      <c r="D126" s="25"/>
      <c r="E126" s="4">
        <v>0</v>
      </c>
      <c r="F126" s="15">
        <f t="shared" si="1"/>
        <v>0</v>
      </c>
      <c r="G126" s="6"/>
    </row>
    <row r="127" spans="1:7" ht="15.75" x14ac:dyDescent="0.25">
      <c r="A127" s="10" t="s">
        <v>137</v>
      </c>
      <c r="B127" s="16">
        <v>6</v>
      </c>
      <c r="C127" s="16" t="s">
        <v>40</v>
      </c>
      <c r="D127" s="25"/>
      <c r="E127" s="4">
        <v>0</v>
      </c>
      <c r="F127" s="15">
        <f t="shared" si="1"/>
        <v>0</v>
      </c>
      <c r="G127" s="6"/>
    </row>
    <row r="128" spans="1:7" ht="15.75" x14ac:dyDescent="0.25">
      <c r="A128" s="11" t="s">
        <v>37</v>
      </c>
      <c r="B128" s="22">
        <v>1</v>
      </c>
      <c r="C128" s="22" t="s">
        <v>40</v>
      </c>
      <c r="D128" s="28" t="s">
        <v>148</v>
      </c>
      <c r="E128" s="4">
        <v>0</v>
      </c>
      <c r="F128" s="15">
        <f t="shared" si="1"/>
        <v>0</v>
      </c>
      <c r="G128" s="6"/>
    </row>
    <row r="129" spans="1:7" ht="15.75" x14ac:dyDescent="0.25">
      <c r="A129" s="20" t="s">
        <v>138</v>
      </c>
      <c r="B129" s="22">
        <v>3</v>
      </c>
      <c r="C129" s="22" t="s">
        <v>40</v>
      </c>
      <c r="D129" s="28" t="s">
        <v>148</v>
      </c>
      <c r="E129" s="4">
        <v>0</v>
      </c>
      <c r="F129" s="15">
        <f t="shared" si="1"/>
        <v>0</v>
      </c>
      <c r="G129" s="6"/>
    </row>
    <row r="130" spans="1:7" ht="15.75" x14ac:dyDescent="0.25">
      <c r="A130" s="20" t="s">
        <v>139</v>
      </c>
      <c r="B130" s="22">
        <v>3</v>
      </c>
      <c r="C130" s="22" t="s">
        <v>40</v>
      </c>
      <c r="D130" s="28" t="s">
        <v>148</v>
      </c>
      <c r="E130" s="4">
        <v>0</v>
      </c>
      <c r="F130" s="15">
        <f t="shared" si="1"/>
        <v>0</v>
      </c>
      <c r="G130" s="6"/>
    </row>
    <row r="131" spans="1:7" ht="15.75" x14ac:dyDescent="0.25">
      <c r="A131" s="10" t="s">
        <v>140</v>
      </c>
      <c r="B131" s="16">
        <v>4</v>
      </c>
      <c r="C131" s="16" t="s">
        <v>40</v>
      </c>
      <c r="D131" s="26"/>
      <c r="E131" s="4">
        <v>0</v>
      </c>
      <c r="F131" s="15">
        <f t="shared" si="1"/>
        <v>0</v>
      </c>
      <c r="G131" s="6"/>
    </row>
    <row r="132" spans="1:7" ht="15.75" x14ac:dyDescent="0.25">
      <c r="A132" s="8" t="s">
        <v>141</v>
      </c>
      <c r="B132" s="16">
        <v>1</v>
      </c>
      <c r="C132" s="16" t="s">
        <v>40</v>
      </c>
      <c r="D132" s="26" t="s">
        <v>148</v>
      </c>
      <c r="E132" s="4">
        <v>0</v>
      </c>
      <c r="F132" s="15">
        <f t="shared" si="1"/>
        <v>0</v>
      </c>
      <c r="G132" s="6"/>
    </row>
    <row r="133" spans="1:7" ht="15.75" x14ac:dyDescent="0.25">
      <c r="A133" s="8" t="s">
        <v>142</v>
      </c>
      <c r="B133" s="16">
        <v>1</v>
      </c>
      <c r="C133" s="16" t="s">
        <v>40</v>
      </c>
      <c r="D133" s="26" t="s">
        <v>148</v>
      </c>
      <c r="E133" s="4">
        <v>0</v>
      </c>
      <c r="F133" s="15">
        <f t="shared" si="1"/>
        <v>0</v>
      </c>
      <c r="G133" s="6"/>
    </row>
    <row r="134" spans="1:7" ht="15.75" x14ac:dyDescent="0.25">
      <c r="A134" s="8" t="s">
        <v>143</v>
      </c>
      <c r="B134" s="16">
        <v>1</v>
      </c>
      <c r="C134" s="16" t="s">
        <v>40</v>
      </c>
      <c r="D134" s="26" t="s">
        <v>148</v>
      </c>
      <c r="E134" s="4">
        <v>0</v>
      </c>
      <c r="F134" s="15">
        <f t="shared" ref="F134" si="2">B134*E134</f>
        <v>0</v>
      </c>
      <c r="G134" s="6"/>
    </row>
    <row r="139" spans="1:7" x14ac:dyDescent="0.25">
      <c r="A139" s="18" t="s">
        <v>7</v>
      </c>
    </row>
    <row r="141" spans="1:7" x14ac:dyDescent="0.25">
      <c r="A141" s="18" t="s">
        <v>8</v>
      </c>
      <c r="C141" s="18" t="s">
        <v>9</v>
      </c>
      <c r="D141" s="18"/>
    </row>
    <row r="143" spans="1:7" x14ac:dyDescent="0.25">
      <c r="A143" s="18" t="s">
        <v>10</v>
      </c>
      <c r="C143" s="18" t="s">
        <v>9</v>
      </c>
      <c r="D143" s="18"/>
    </row>
  </sheetData>
  <conditionalFormatting sqref="A2">
    <cfRule type="duplicateValues" dxfId="42" priority="238"/>
    <cfRule type="duplicateValues" dxfId="41" priority="237"/>
    <cfRule type="duplicateValues" dxfId="40" priority="236"/>
    <cfRule type="duplicateValues" dxfId="39" priority="239"/>
  </conditionalFormatting>
  <conditionalFormatting sqref="A91">
    <cfRule type="duplicateValues" dxfId="38" priority="33"/>
    <cfRule type="duplicateValues" dxfId="37" priority="32"/>
    <cfRule type="duplicateValues" dxfId="36" priority="31"/>
    <cfRule type="duplicateValues" dxfId="35" priority="30"/>
    <cfRule type="duplicateValues" dxfId="34" priority="29"/>
  </conditionalFormatting>
  <conditionalFormatting sqref="A92">
    <cfRule type="duplicateValues" dxfId="33" priority="25"/>
    <cfRule type="duplicateValues" dxfId="32" priority="24"/>
  </conditionalFormatting>
  <conditionalFormatting sqref="A93">
    <cfRule type="duplicateValues" dxfId="31" priority="14"/>
    <cfRule type="duplicateValues" dxfId="30" priority="15"/>
  </conditionalFormatting>
  <conditionalFormatting sqref="A94">
    <cfRule type="duplicateValues" dxfId="29" priority="20"/>
    <cfRule type="duplicateValues" dxfId="28" priority="21"/>
    <cfRule type="duplicateValues" dxfId="27" priority="16"/>
    <cfRule type="duplicateValues" dxfId="26" priority="17"/>
    <cfRule type="duplicateValues" dxfId="25" priority="18"/>
    <cfRule type="duplicateValues" dxfId="24" priority="19"/>
  </conditionalFormatting>
  <conditionalFormatting sqref="A94:A95">
    <cfRule type="duplicateValues" dxfId="23" priority="27"/>
    <cfRule type="duplicateValues" dxfId="22" priority="28"/>
  </conditionalFormatting>
  <conditionalFormatting sqref="A95">
    <cfRule type="duplicateValues" dxfId="21" priority="22"/>
    <cfRule type="duplicateValues" dxfId="20" priority="23"/>
  </conditionalFormatting>
  <conditionalFormatting sqref="A97:A102">
    <cfRule type="duplicateValues" dxfId="19" priority="10"/>
  </conditionalFormatting>
  <conditionalFormatting sqref="A103">
    <cfRule type="duplicateValues" dxfId="18" priority="11"/>
    <cfRule type="duplicateValues" dxfId="17" priority="13"/>
    <cfRule type="duplicateValues" dxfId="16" priority="12"/>
  </conditionalFormatting>
  <conditionalFormatting sqref="A104">
    <cfRule type="duplicateValues" dxfId="15" priority="26"/>
  </conditionalFormatting>
  <conditionalFormatting sqref="A110:A111">
    <cfRule type="duplicateValues" dxfId="14" priority="5"/>
  </conditionalFormatting>
  <conditionalFormatting sqref="A113">
    <cfRule type="duplicateValues" dxfId="13" priority="9"/>
    <cfRule type="duplicateValues" dxfId="12" priority="8"/>
    <cfRule type="duplicateValues" dxfId="11" priority="7"/>
    <cfRule type="duplicateValues" dxfId="10" priority="6"/>
  </conditionalFormatting>
  <conditionalFormatting sqref="A113:A127 A91:A111 A129:A134">
    <cfRule type="duplicateValues" dxfId="9" priority="37"/>
  </conditionalFormatting>
  <conditionalFormatting sqref="A115:A127 A91:A109 A129:A134">
    <cfRule type="duplicateValues" dxfId="8" priority="39"/>
    <cfRule type="duplicateValues" dxfId="7" priority="38"/>
  </conditionalFormatting>
  <conditionalFormatting sqref="A115:A127 A104:A109 A92:A96 A129:A134">
    <cfRule type="duplicateValues" dxfId="6" priority="34"/>
    <cfRule type="duplicateValues" dxfId="5" priority="35"/>
  </conditionalFormatting>
  <conditionalFormatting sqref="A115:A127 A105:A109 A92:A96 A129:A134">
    <cfRule type="duplicateValues" dxfId="4" priority="36"/>
  </conditionalFormatting>
  <conditionalFormatting sqref="A128">
    <cfRule type="duplicateValues" dxfId="3" priority="2"/>
    <cfRule type="duplicateValues" dxfId="2" priority="1"/>
    <cfRule type="duplicateValues" dxfId="1" priority="4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Mátéfyová Eunika</dc:creator>
  <cp:lastModifiedBy>Morvayová Alena</cp:lastModifiedBy>
  <dcterms:created xsi:type="dcterms:W3CDTF">2024-01-11T12:33:39Z</dcterms:created>
  <dcterms:modified xsi:type="dcterms:W3CDTF">2024-06-13T11:34:27Z</dcterms:modified>
</cp:coreProperties>
</file>