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NS\DNS - Hygienické potreby\SE_Základné hygienické a čistiace potreby\Výzva\"/>
    </mc:Choice>
  </mc:AlternateContent>
  <bookViews>
    <workbookView xWindow="120" yWindow="135" windowWidth="17235" windowHeight="9525"/>
  </bookViews>
  <sheets>
    <sheet name="Hárok1" sheetId="1" r:id="rId1"/>
    <sheet name="Hárok2" sheetId="2" r:id="rId2"/>
    <sheet name="Hárok3" sheetId="3" r:id="rId3"/>
  </sheets>
  <definedNames>
    <definedName name="_GoBack" localSheetId="0">Hárok1!$D$23</definedName>
  </definedNames>
  <calcPr calcId="162913"/>
</workbook>
</file>

<file path=xl/calcChain.xml><?xml version="1.0" encoding="utf-8"?>
<calcChain xmlns="http://schemas.openxmlformats.org/spreadsheetml/2006/main">
  <c r="G7" i="1" l="1"/>
  <c r="I7" i="1" s="1"/>
  <c r="H7" i="1"/>
  <c r="H8" i="1" l="1"/>
  <c r="H10" i="1" l="1"/>
  <c r="H11" i="1"/>
  <c r="H12" i="1"/>
  <c r="H13" i="1"/>
  <c r="H14" i="1"/>
  <c r="H15" i="1"/>
  <c r="H16" i="1"/>
  <c r="H17" i="1"/>
  <c r="H18" i="1"/>
  <c r="H19" i="1"/>
  <c r="H20" i="1"/>
  <c r="H21" i="1"/>
  <c r="H23" i="1"/>
  <c r="H24" i="1"/>
  <c r="H25" i="1"/>
  <c r="H26" i="1"/>
  <c r="G14" i="1"/>
  <c r="I14" i="1" s="1"/>
  <c r="G15" i="1"/>
  <c r="I15" i="1" s="1"/>
  <c r="G16" i="1"/>
  <c r="I16" i="1" s="1"/>
  <c r="G17" i="1"/>
  <c r="I17" i="1" s="1"/>
  <c r="G18" i="1"/>
  <c r="I18" i="1" s="1"/>
  <c r="G19" i="1"/>
  <c r="I19" i="1" s="1"/>
  <c r="G20" i="1"/>
  <c r="I20" i="1" s="1"/>
  <c r="G21" i="1"/>
  <c r="I21" i="1" s="1"/>
  <c r="G23" i="1"/>
  <c r="I23" i="1" s="1"/>
  <c r="G24" i="1"/>
  <c r="I24" i="1" s="1"/>
  <c r="G25" i="1"/>
  <c r="I25" i="1" s="1"/>
  <c r="G26" i="1"/>
  <c r="I26" i="1" s="1"/>
  <c r="H9" i="1" l="1"/>
  <c r="G6" i="1" l="1"/>
  <c r="G8" i="1"/>
  <c r="G9" i="1"/>
  <c r="G10" i="1"/>
  <c r="G11" i="1"/>
  <c r="G12" i="1"/>
  <c r="G13" i="1"/>
  <c r="G5" i="1"/>
  <c r="H5" i="1" l="1"/>
  <c r="I6" i="1" l="1"/>
  <c r="I8" i="1"/>
  <c r="I5" i="1"/>
  <c r="I9" i="1"/>
  <c r="I10" i="1"/>
  <c r="I11" i="1"/>
  <c r="I12" i="1"/>
  <c r="I13" i="1"/>
  <c r="H6" i="1"/>
  <c r="H27" i="1" s="1"/>
  <c r="I27" i="1" l="1"/>
</calcChain>
</file>

<file path=xl/sharedStrings.xml><?xml version="1.0" encoding="utf-8"?>
<sst xmlns="http://schemas.openxmlformats.org/spreadsheetml/2006/main" count="83" uniqueCount="65">
  <si>
    <t xml:space="preserve"> Názov položky</t>
  </si>
  <si>
    <t>Množstvo</t>
  </si>
  <si>
    <t>Merná 
jednotka</t>
  </si>
  <si>
    <t>Jednotková  cena
v EUR bez DPH</t>
  </si>
  <si>
    <t>sadzba DPH 
v %</t>
  </si>
  <si>
    <t>Jednotková  cena
v EUR s DPH</t>
  </si>
  <si>
    <t>Cena celkom 
v EUR bez DPH</t>
  </si>
  <si>
    <t>Cena celkom 
v EUR s DPH</t>
  </si>
  <si>
    <t>Položka č.</t>
  </si>
  <si>
    <t>Celková cena za dodanie predmetu zákazky</t>
  </si>
  <si>
    <t>Pozn.:</t>
  </si>
  <si>
    <t>Všetky ceny je potrebné zaokrúhliť na 2 desatinné miesta</t>
  </si>
  <si>
    <t>Uchádzač vypĺňa len bunky zvýraznené zelenou farbou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</si>
  <si>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</si>
  <si>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</si>
  <si>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</si>
  <si>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</si>
  <si>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</si>
  <si>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</si>
  <si>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</si>
  <si>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</si>
  <si>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</si>
  <si>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</si>
  <si>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</si>
  <si>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</si>
  <si>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</si>
  <si>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</si>
  <si>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</si>
  <si>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</si>
  <si>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</si>
  <si>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</si>
  <si>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</si>
  <si>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</si>
  <si>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</si>
  <si>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</si>
  <si>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ks</t>
  </si>
  <si>
    <t>Dezinfekčný prostriedok na WC</t>
  </si>
  <si>
    <t>Mikroutierka</t>
  </si>
  <si>
    <t>Spray repelent na pokožku</t>
  </si>
  <si>
    <t>bal</t>
  </si>
  <si>
    <t xml:space="preserve">Štruktúrovaný rozpočet ceny </t>
  </si>
  <si>
    <t>-</t>
  </si>
  <si>
    <t>Alkalický kvapalný prostriedok na strojové umývanie riadu</t>
  </si>
  <si>
    <t>Čistiaci prostriedok na podlahy, univerzálny</t>
  </si>
  <si>
    <t>Čistiaci prostriedok proti vodnému kameňu, do kúpeľne</t>
  </si>
  <si>
    <t>Handra na podlahy, netkaná, biela</t>
  </si>
  <si>
    <t xml:space="preserve">Mydlo tekuté antibakteriálne, s dávkovačom </t>
  </si>
  <si>
    <t>Tablety do umývačky riadu</t>
  </si>
  <si>
    <t>Tekutý čistiaci prášok</t>
  </si>
  <si>
    <t>pár</t>
  </si>
  <si>
    <t>kart.</t>
  </si>
  <si>
    <t>kart</t>
  </si>
  <si>
    <t>Príloha č. 2</t>
  </si>
  <si>
    <t>Hubky na riad s drôtenkou malé</t>
  </si>
  <si>
    <t xml:space="preserve">Mydlo tekuté antibakteriálne </t>
  </si>
  <si>
    <t>Mydlo toaletné</t>
  </si>
  <si>
    <t>Papierové utierky</t>
  </si>
  <si>
    <t xml:space="preserve">Prášok na pranie univerzálny </t>
  </si>
  <si>
    <t>Prostriedok na umývanie riadu typ 1</t>
  </si>
  <si>
    <t>Prostriedok na umývanie riadu typ 2</t>
  </si>
  <si>
    <t>Rukavice gumové pre domácnosť</t>
  </si>
  <si>
    <t>Toaletný papier</t>
  </si>
  <si>
    <t>Utierky papierové ZZ biele skladané</t>
  </si>
  <si>
    <t>Utierky papierové ZZ zelené skladané</t>
  </si>
  <si>
    <t>Toaletný papier JUMBO alebo ekvivalent biely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</si>
</sst>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0"/>
      <color theme="1"/>
      <name val="Calibri"/>
      <family val="2"/>
      <scheme val="minor"/>
    </font>
    <font>
      <b/>
      <strike/>
      <sz val="10"/>
      <color theme="1"/>
      <name val="Arial Narrow"/>
      <family val="2"/>
      <charset val="238"/>
    </font>
    <font>
      <strike/>
      <sz val="10"/>
      <color rgb="FF000000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1" fillId="0" borderId="0" xfId="0" applyFont="1" applyBorder="1"/>
    <xf numFmtId="4" fontId="1" fillId="0" borderId="0" xfId="0" applyNumberFormat="1" applyFont="1" applyBorder="1"/>
    <xf numFmtId="0" fontId="3" fillId="0" borderId="0" xfId="0" applyFont="1" applyBorder="1"/>
    <xf numFmtId="4" fontId="3" fillId="0" borderId="0" xfId="0" applyNumberFormat="1" applyFont="1" applyBorder="1" applyAlignment="1">
      <alignment vertical="center"/>
    </xf>
    <xf numFmtId="4" fontId="3" fillId="0" borderId="0" xfId="0" applyNumberFormat="1" applyFont="1" applyBorder="1"/>
    <xf numFmtId="10" fontId="4" fillId="2" borderId="1" xfId="0" applyNumberFormat="1" applyFont="1" applyFill="1" applyBorder="1" applyProtection="1">
      <protection locked="0"/>
    </xf>
    <xf numFmtId="0" fontId="5" fillId="0" borderId="0" xfId="1" applyFont="1" applyAlignment="1">
      <alignment vertical="top"/>
    </xf>
    <xf numFmtId="0" fontId="5" fillId="0" borderId="0" xfId="1" applyFont="1" applyFill="1" applyBorder="1" applyAlignment="1">
      <alignment horizontal="left" vertical="top"/>
    </xf>
    <xf numFmtId="0" fontId="5" fillId="0" borderId="0" xfId="0" applyFont="1" applyBorder="1"/>
    <xf numFmtId="0" fontId="4" fillId="0" borderId="2" xfId="1" applyFont="1" applyBorder="1" applyAlignment="1" applyProtection="1">
      <alignment horizontal="center" vertical="center" wrapText="1"/>
      <protection locked="0"/>
    </xf>
    <xf numFmtId="0" fontId="4" fillId="0" borderId="2" xfId="1" applyFont="1" applyBorder="1" applyAlignment="1" applyProtection="1">
      <alignment horizontal="center" vertical="center" wrapText="1"/>
    </xf>
    <xf numFmtId="4" fontId="4" fillId="0" borderId="2" xfId="1" applyNumberFormat="1" applyFont="1" applyBorder="1" applyAlignment="1" applyProtection="1">
      <alignment horizontal="center" vertical="center" wrapText="1"/>
    </xf>
    <xf numFmtId="0" fontId="4" fillId="0" borderId="3" xfId="1" applyFont="1" applyBorder="1" applyAlignment="1" applyProtection="1">
      <alignment horizontal="center" vertical="center" wrapText="1"/>
    </xf>
    <xf numFmtId="4" fontId="4" fillId="0" borderId="1" xfId="0" applyNumberFormat="1" applyFont="1" applyFill="1" applyBorder="1" applyProtection="1"/>
    <xf numFmtId="4" fontId="4" fillId="0" borderId="1" xfId="0" applyNumberFormat="1" applyFont="1" applyBorder="1" applyProtection="1"/>
    <xf numFmtId="4" fontId="4" fillId="0" borderId="4" xfId="0" applyNumberFormat="1" applyFont="1" applyBorder="1" applyProtection="1"/>
    <xf numFmtId="4" fontId="4" fillId="0" borderId="5" xfId="0" applyNumberFormat="1" applyFont="1" applyBorder="1" applyProtection="1"/>
    <xf numFmtId="4" fontId="4" fillId="0" borderId="6" xfId="0" applyNumberFormat="1" applyFont="1" applyBorder="1" applyProtection="1"/>
    <xf numFmtId="0" fontId="1" fillId="0" borderId="0" xfId="0" applyFont="1" applyBorder="1" applyAlignment="1">
      <alignment wrapText="1"/>
    </xf>
    <xf numFmtId="0" fontId="4" fillId="2" borderId="1" xfId="0" applyFont="1" applyFill="1" applyBorder="1" applyProtection="1">
      <protection locked="0"/>
    </xf>
    <xf numFmtId="0" fontId="4" fillId="0" borderId="8" xfId="1" applyFont="1" applyBorder="1" applyAlignment="1" applyProtection="1">
      <alignment horizontal="center" vertical="center" wrapText="1"/>
    </xf>
    <xf numFmtId="0" fontId="4" fillId="0" borderId="9" xfId="1" applyFont="1" applyBorder="1" applyAlignment="1" applyProtection="1">
      <alignment horizontal="left" vertical="center" wrapText="1"/>
    </xf>
    <xf numFmtId="0" fontId="4" fillId="0" borderId="9" xfId="1" applyFont="1" applyBorder="1" applyAlignment="1" applyProtection="1">
      <alignment horizontal="center" vertical="center" wrapText="1"/>
    </xf>
    <xf numFmtId="0" fontId="4" fillId="0" borderId="10" xfId="0" applyFont="1" applyBorder="1" applyProtection="1"/>
    <xf numFmtId="0" fontId="4" fillId="0" borderId="0" xfId="0" applyFont="1" applyBorder="1"/>
    <xf numFmtId="0" fontId="5" fillId="0" borderId="7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justify" vertical="center"/>
    </xf>
    <xf numFmtId="0" fontId="4" fillId="0" borderId="0" xfId="0" applyFont="1" applyBorder="1" applyAlignment="1">
      <alignment horizontal="justify" vertical="center" wrapText="1"/>
    </xf>
    <xf numFmtId="4" fontId="4" fillId="0" borderId="0" xfId="0" applyNumberFormat="1" applyFont="1" applyBorder="1"/>
    <xf numFmtId="0" fontId="7" fillId="0" borderId="0" xfId="1" applyFont="1"/>
    <xf numFmtId="0" fontId="5" fillId="0" borderId="0" xfId="0" applyFont="1" applyBorder="1" applyAlignment="1">
      <alignment wrapText="1"/>
    </xf>
    <xf numFmtId="0" fontId="5" fillId="0" borderId="7" xfId="0" applyFont="1" applyFill="1" applyBorder="1" applyAlignment="1">
      <alignment horizontal="center" vertical="top" wrapText="1"/>
    </xf>
    <xf numFmtId="4" fontId="4" fillId="0" borderId="4" xfId="0" applyNumberFormat="1" applyFont="1" applyFill="1" applyBorder="1" applyProtection="1"/>
    <xf numFmtId="0" fontId="5" fillId="0" borderId="0" xfId="0" applyFont="1" applyBorder="1" applyAlignment="1">
      <alignment horizontal="left" wrapText="1"/>
    </xf>
    <xf numFmtId="0" fontId="6" fillId="0" borderId="1" xfId="0" applyFont="1" applyFill="1" applyBorder="1" applyAlignment="1">
      <alignment horizontal="center"/>
    </xf>
    <xf numFmtId="0" fontId="8" fillId="0" borderId="7" xfId="0" applyFont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horizontal="center"/>
      <protection locked="0"/>
    </xf>
    <xf numFmtId="10" fontId="4" fillId="2" borderId="1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>
      <alignment horizontal="justify" vertical="center"/>
    </xf>
    <xf numFmtId="0" fontId="6" fillId="0" borderId="1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1" xfId="1" applyFont="1" applyFill="1" applyBorder="1" applyAlignment="1" applyProtection="1">
      <alignment horizontal="center" vertical="center" wrapText="1"/>
    </xf>
    <xf numFmtId="0" fontId="5" fillId="0" borderId="12" xfId="1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center" vertical="center" wrapText="1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56" name="CustomShape 1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7924800" cy="35337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57" name="CustomShape 1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0"/>
          <a:ext cx="7924800" cy="35337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58" name="CustomShape 1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0"/>
          <a:ext cx="7924800" cy="35337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59" name="CustomShape 1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0"/>
          <a:ext cx="7924800" cy="35337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60" name="CustomShape 1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0" y="0"/>
          <a:ext cx="7924800" cy="35337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61" name="CustomShape 1" hidden="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0" y="0"/>
          <a:ext cx="7924800" cy="35337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62" name="CustomShape 1" hidden="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0" y="0"/>
          <a:ext cx="7924800" cy="35337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3" name="AutoShape 1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4" name="AutoShape 1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5" name="AutoShape 1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6" name="AutoShape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7" name="AutoShape 10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8" name="AutoShape 6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9" name="AutoShape 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1" name="AutoShape 1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2" name="AutoShape 16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3" name="AutoShape 14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4" name="AutoShape 1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5" name="AutoShape 1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6" name="AutoShape 6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7" name="AutoShape 4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9" name="AutoShape 1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0" name="AutoShape 1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topLeftCell="A4" zoomScale="110" zoomScaleNormal="110" workbookViewId="0">
      <selection activeCell="L16" sqref="L16"/>
    </sheetView>
  </sheetViews>
  <sheetFormatPr defaultColWidth="16.7109375" defaultRowHeight="16.899999999999999" customHeight="1" x14ac:dyDescent="0.3"/>
  <cols>
    <col min="1" max="1" width="7.7109375" style="1" customWidth="1"/>
    <col min="2" max="2" width="53.7109375" style="1" customWidth="1"/>
    <col min="3" max="3" width="13.42578125" style="1" customWidth="1"/>
    <col min="4" max="4" width="9.7109375" style="1" customWidth="1"/>
    <col min="5" max="5" width="11.28515625" style="1" customWidth="1"/>
    <col min="6" max="6" width="11.42578125" style="1" customWidth="1"/>
    <col min="7" max="7" width="11.42578125" style="2" customWidth="1"/>
    <col min="8" max="8" width="15.140625" style="1" customWidth="1"/>
    <col min="9" max="9" width="16.140625" style="1" customWidth="1"/>
    <col min="10" max="16384" width="16.7109375" style="1"/>
  </cols>
  <sheetData>
    <row r="1" spans="1:19" ht="16.899999999999999" customHeight="1" x14ac:dyDescent="0.3">
      <c r="A1" s="3"/>
      <c r="B1" s="3"/>
      <c r="C1" s="42" t="s">
        <v>40</v>
      </c>
      <c r="D1" s="42"/>
      <c r="E1" s="42"/>
      <c r="F1" s="42"/>
      <c r="G1" s="4"/>
      <c r="H1" s="3"/>
      <c r="I1" s="3" t="s">
        <v>52</v>
      </c>
      <c r="J1" s="3"/>
    </row>
    <row r="2" spans="1:19" ht="16.899999999999999" customHeight="1" x14ac:dyDescent="0.3">
      <c r="A2" s="3"/>
      <c r="B2" s="3"/>
      <c r="C2" s="3"/>
      <c r="D2" s="3"/>
      <c r="E2" s="3"/>
      <c r="F2" s="3"/>
      <c r="G2" s="5"/>
      <c r="H2" s="3"/>
      <c r="I2" s="3"/>
      <c r="J2" s="3"/>
    </row>
    <row r="3" spans="1:19" ht="16.899999999999999" customHeight="1" thickBot="1" x14ac:dyDescent="0.35">
      <c r="A3" s="3"/>
      <c r="B3" s="3"/>
      <c r="C3" s="3"/>
      <c r="D3" s="3"/>
      <c r="E3" s="3"/>
      <c r="F3" s="3"/>
      <c r="G3" s="5"/>
      <c r="H3" s="3"/>
      <c r="I3" s="3"/>
      <c r="J3" s="3"/>
    </row>
    <row r="4" spans="1:19" ht="64.900000000000006" customHeight="1" x14ac:dyDescent="0.3">
      <c r="A4" s="21" t="s">
        <v>8</v>
      </c>
      <c r="B4" s="22" t="s">
        <v>0</v>
      </c>
      <c r="C4" s="23" t="s">
        <v>1</v>
      </c>
      <c r="D4" s="23" t="s">
        <v>2</v>
      </c>
      <c r="E4" s="10" t="s">
        <v>3</v>
      </c>
      <c r="F4" s="10" t="s">
        <v>4</v>
      </c>
      <c r="G4" s="12" t="s">
        <v>5</v>
      </c>
      <c r="H4" s="11" t="s">
        <v>6</v>
      </c>
      <c r="I4" s="13" t="s">
        <v>7</v>
      </c>
      <c r="J4" s="25"/>
      <c r="L4" s="19"/>
      <c r="O4" s="19"/>
      <c r="P4" s="19"/>
      <c r="Q4" s="19"/>
      <c r="R4" s="19"/>
      <c r="S4" s="19"/>
    </row>
    <row r="5" spans="1:19" ht="16.5" x14ac:dyDescent="0.3">
      <c r="A5" s="32" t="s">
        <v>13</v>
      </c>
      <c r="B5" s="40" t="s">
        <v>42</v>
      </c>
      <c r="C5" s="41">
        <v>103</v>
      </c>
      <c r="D5" s="35" t="s">
        <v>35</v>
      </c>
      <c r="E5" s="20"/>
      <c r="F5" s="6"/>
      <c r="G5" s="14">
        <f>ROUND(E5+E5*F5,2)</f>
        <v>0</v>
      </c>
      <c r="H5" s="14">
        <f t="shared" ref="H5:H26" si="0">C5*E5</f>
        <v>0</v>
      </c>
      <c r="I5" s="33">
        <f t="shared" ref="I5:I26" si="1">C5*G5</f>
        <v>0</v>
      </c>
      <c r="J5" s="25"/>
    </row>
    <row r="6" spans="1:19" ht="16.5" x14ac:dyDescent="0.3">
      <c r="A6" s="32" t="s">
        <v>14</v>
      </c>
      <c r="B6" s="40" t="s">
        <v>43</v>
      </c>
      <c r="C6" s="41">
        <v>20630</v>
      </c>
      <c r="D6" s="35" t="s">
        <v>35</v>
      </c>
      <c r="E6" s="20"/>
      <c r="F6" s="6"/>
      <c r="G6" s="14">
        <f>ROUND(E6+E6*F6,2)</f>
        <v>0</v>
      </c>
      <c r="H6" s="14">
        <f t="shared" si="0"/>
        <v>0</v>
      </c>
      <c r="I6" s="33">
        <f t="shared" si="1"/>
        <v>0</v>
      </c>
      <c r="J6" s="25"/>
    </row>
    <row r="7" spans="1:19" ht="16.5" x14ac:dyDescent="0.3">
      <c r="A7" s="32" t="s">
        <v>15</v>
      </c>
      <c r="B7" s="40" t="s">
        <v>44</v>
      </c>
      <c r="C7" s="41">
        <v>9650</v>
      </c>
      <c r="D7" s="35" t="s">
        <v>35</v>
      </c>
      <c r="E7" s="20"/>
      <c r="F7" s="6"/>
      <c r="G7" s="14">
        <f>ROUND(E7+E7*F7,2)</f>
        <v>0</v>
      </c>
      <c r="H7" s="14">
        <f t="shared" si="0"/>
        <v>0</v>
      </c>
      <c r="I7" s="33">
        <f t="shared" si="1"/>
        <v>0</v>
      </c>
      <c r="J7" s="25"/>
    </row>
    <row r="8" spans="1:19" ht="16.5" x14ac:dyDescent="0.3">
      <c r="A8" s="26" t="s">
        <v>16</v>
      </c>
      <c r="B8" s="40" t="s">
        <v>36</v>
      </c>
      <c r="C8" s="41">
        <v>15450</v>
      </c>
      <c r="D8" s="35" t="s">
        <v>35</v>
      </c>
      <c r="E8" s="20"/>
      <c r="F8" s="6"/>
      <c r="G8" s="14">
        <f t="shared" ref="G8:G26" si="2">ROUND(E8+E8*F8,2)</f>
        <v>0</v>
      </c>
      <c r="H8" s="15">
        <f t="shared" si="0"/>
        <v>0</v>
      </c>
      <c r="I8" s="16">
        <f t="shared" si="1"/>
        <v>0</v>
      </c>
      <c r="J8" s="25"/>
    </row>
    <row r="9" spans="1:19" ht="16.5" x14ac:dyDescent="0.3">
      <c r="A9" s="26" t="s">
        <v>17</v>
      </c>
      <c r="B9" s="40" t="s">
        <v>45</v>
      </c>
      <c r="C9" s="41">
        <v>7350</v>
      </c>
      <c r="D9" s="35" t="s">
        <v>35</v>
      </c>
      <c r="E9" s="20"/>
      <c r="F9" s="6"/>
      <c r="G9" s="14">
        <f t="shared" si="2"/>
        <v>0</v>
      </c>
      <c r="H9" s="15">
        <f t="shared" si="0"/>
        <v>0</v>
      </c>
      <c r="I9" s="16">
        <f t="shared" si="1"/>
        <v>0</v>
      </c>
      <c r="J9" s="25"/>
    </row>
    <row r="10" spans="1:19" ht="16.5" x14ac:dyDescent="0.3">
      <c r="A10" s="26" t="s">
        <v>18</v>
      </c>
      <c r="B10" s="40" t="s">
        <v>53</v>
      </c>
      <c r="C10" s="41">
        <v>5870</v>
      </c>
      <c r="D10" s="35" t="s">
        <v>39</v>
      </c>
      <c r="E10" s="20"/>
      <c r="F10" s="6"/>
      <c r="G10" s="14">
        <f t="shared" si="2"/>
        <v>0</v>
      </c>
      <c r="H10" s="15">
        <f t="shared" si="0"/>
        <v>0</v>
      </c>
      <c r="I10" s="16">
        <f t="shared" si="1"/>
        <v>0</v>
      </c>
      <c r="J10" s="25"/>
    </row>
    <row r="11" spans="1:19" ht="16.5" x14ac:dyDescent="0.3">
      <c r="A11" s="26" t="s">
        <v>19</v>
      </c>
      <c r="B11" s="40" t="s">
        <v>37</v>
      </c>
      <c r="C11" s="41">
        <v>11600</v>
      </c>
      <c r="D11" s="35" t="s">
        <v>35</v>
      </c>
      <c r="E11" s="20"/>
      <c r="F11" s="6"/>
      <c r="G11" s="14">
        <f t="shared" si="2"/>
        <v>0</v>
      </c>
      <c r="H11" s="15">
        <f t="shared" si="0"/>
        <v>0</v>
      </c>
      <c r="I11" s="16">
        <f t="shared" si="1"/>
        <v>0</v>
      </c>
      <c r="J11" s="25"/>
    </row>
    <row r="12" spans="1:19" ht="16.5" x14ac:dyDescent="0.3">
      <c r="A12" s="26" t="s">
        <v>20</v>
      </c>
      <c r="B12" s="40" t="s">
        <v>54</v>
      </c>
      <c r="C12" s="41">
        <v>21350</v>
      </c>
      <c r="D12" s="35" t="s">
        <v>35</v>
      </c>
      <c r="E12" s="20"/>
      <c r="F12" s="6"/>
      <c r="G12" s="14">
        <f t="shared" si="2"/>
        <v>0</v>
      </c>
      <c r="H12" s="15">
        <f t="shared" si="0"/>
        <v>0</v>
      </c>
      <c r="I12" s="16">
        <f t="shared" si="1"/>
        <v>0</v>
      </c>
      <c r="J12" s="25"/>
    </row>
    <row r="13" spans="1:19" ht="16.5" x14ac:dyDescent="0.3">
      <c r="A13" s="26" t="s">
        <v>21</v>
      </c>
      <c r="B13" s="40" t="s">
        <v>46</v>
      </c>
      <c r="C13" s="41">
        <v>12350</v>
      </c>
      <c r="D13" s="35" t="s">
        <v>35</v>
      </c>
      <c r="E13" s="20"/>
      <c r="F13" s="6"/>
      <c r="G13" s="14">
        <f t="shared" si="2"/>
        <v>0</v>
      </c>
      <c r="H13" s="15">
        <f t="shared" si="0"/>
        <v>0</v>
      </c>
      <c r="I13" s="16">
        <f t="shared" si="1"/>
        <v>0</v>
      </c>
      <c r="J13" s="25"/>
    </row>
    <row r="14" spans="1:19" ht="16.5" x14ac:dyDescent="0.3">
      <c r="A14" s="26" t="s">
        <v>22</v>
      </c>
      <c r="B14" s="40" t="s">
        <v>55</v>
      </c>
      <c r="C14" s="41">
        <v>35000</v>
      </c>
      <c r="D14" s="35" t="s">
        <v>35</v>
      </c>
      <c r="E14" s="20"/>
      <c r="F14" s="6"/>
      <c r="G14" s="14">
        <f t="shared" si="2"/>
        <v>0</v>
      </c>
      <c r="H14" s="15">
        <f t="shared" si="0"/>
        <v>0</v>
      </c>
      <c r="I14" s="16">
        <f t="shared" si="1"/>
        <v>0</v>
      </c>
      <c r="J14" s="25"/>
    </row>
    <row r="15" spans="1:19" ht="16.5" x14ac:dyDescent="0.3">
      <c r="A15" s="26" t="s">
        <v>23</v>
      </c>
      <c r="B15" s="40" t="s">
        <v>56</v>
      </c>
      <c r="C15" s="41">
        <v>990</v>
      </c>
      <c r="D15" s="35" t="s">
        <v>39</v>
      </c>
      <c r="E15" s="20"/>
      <c r="F15" s="6"/>
      <c r="G15" s="14">
        <f t="shared" si="2"/>
        <v>0</v>
      </c>
      <c r="H15" s="15">
        <f t="shared" si="0"/>
        <v>0</v>
      </c>
      <c r="I15" s="16">
        <f t="shared" si="1"/>
        <v>0</v>
      </c>
      <c r="J15" s="25"/>
    </row>
    <row r="16" spans="1:19" ht="16.5" x14ac:dyDescent="0.3">
      <c r="A16" s="26" t="s">
        <v>24</v>
      </c>
      <c r="B16" s="40" t="s">
        <v>57</v>
      </c>
      <c r="C16" s="41">
        <v>1900</v>
      </c>
      <c r="D16" s="35" t="s">
        <v>35</v>
      </c>
      <c r="E16" s="20"/>
      <c r="F16" s="6"/>
      <c r="G16" s="14">
        <f t="shared" si="2"/>
        <v>0</v>
      </c>
      <c r="H16" s="15">
        <f t="shared" si="0"/>
        <v>0</v>
      </c>
      <c r="I16" s="16">
        <f t="shared" si="1"/>
        <v>0</v>
      </c>
      <c r="J16" s="25"/>
    </row>
    <row r="17" spans="1:10" ht="16.5" x14ac:dyDescent="0.3">
      <c r="A17" s="26" t="s">
        <v>25</v>
      </c>
      <c r="B17" s="40" t="s">
        <v>58</v>
      </c>
      <c r="C17" s="41">
        <v>15400</v>
      </c>
      <c r="D17" s="35" t="s">
        <v>35</v>
      </c>
      <c r="E17" s="20"/>
      <c r="F17" s="6"/>
      <c r="G17" s="14">
        <f t="shared" si="2"/>
        <v>0</v>
      </c>
      <c r="H17" s="15">
        <f t="shared" si="0"/>
        <v>0</v>
      </c>
      <c r="I17" s="16">
        <f t="shared" si="1"/>
        <v>0</v>
      </c>
      <c r="J17" s="25"/>
    </row>
    <row r="18" spans="1:10" ht="16.5" x14ac:dyDescent="0.3">
      <c r="A18" s="26" t="s">
        <v>26</v>
      </c>
      <c r="B18" s="40" t="s">
        <v>59</v>
      </c>
      <c r="C18" s="41">
        <v>3400</v>
      </c>
      <c r="D18" s="35" t="s">
        <v>35</v>
      </c>
      <c r="E18" s="20"/>
      <c r="F18" s="6"/>
      <c r="G18" s="14">
        <f t="shared" si="2"/>
        <v>0</v>
      </c>
      <c r="H18" s="15">
        <f t="shared" si="0"/>
        <v>0</v>
      </c>
      <c r="I18" s="16">
        <f t="shared" si="1"/>
        <v>0</v>
      </c>
      <c r="J18" s="25"/>
    </row>
    <row r="19" spans="1:10" ht="16.5" x14ac:dyDescent="0.3">
      <c r="A19" s="26" t="s">
        <v>27</v>
      </c>
      <c r="B19" s="40" t="s">
        <v>60</v>
      </c>
      <c r="C19" s="41">
        <v>5850</v>
      </c>
      <c r="D19" s="35" t="s">
        <v>49</v>
      </c>
      <c r="E19" s="20"/>
      <c r="F19" s="6"/>
      <c r="G19" s="14">
        <f t="shared" si="2"/>
        <v>0</v>
      </c>
      <c r="H19" s="15">
        <f t="shared" si="0"/>
        <v>0</v>
      </c>
      <c r="I19" s="16">
        <f t="shared" si="1"/>
        <v>0</v>
      </c>
      <c r="J19" s="25"/>
    </row>
    <row r="20" spans="1:10" ht="16.5" x14ac:dyDescent="0.3">
      <c r="A20" s="26" t="s">
        <v>28</v>
      </c>
      <c r="B20" s="40" t="s">
        <v>38</v>
      </c>
      <c r="C20" s="41">
        <v>5150</v>
      </c>
      <c r="D20" s="35" t="s">
        <v>35</v>
      </c>
      <c r="E20" s="20"/>
      <c r="F20" s="6"/>
      <c r="G20" s="14">
        <f t="shared" si="2"/>
        <v>0</v>
      </c>
      <c r="H20" s="15">
        <f t="shared" si="0"/>
        <v>0</v>
      </c>
      <c r="I20" s="16">
        <f t="shared" si="1"/>
        <v>0</v>
      </c>
      <c r="J20" s="25"/>
    </row>
    <row r="21" spans="1:10" ht="16.5" x14ac:dyDescent="0.3">
      <c r="A21" s="26" t="s">
        <v>29</v>
      </c>
      <c r="B21" s="40" t="s">
        <v>47</v>
      </c>
      <c r="C21" s="41">
        <v>540</v>
      </c>
      <c r="D21" s="35" t="s">
        <v>39</v>
      </c>
      <c r="E21" s="20"/>
      <c r="F21" s="6"/>
      <c r="G21" s="14">
        <f t="shared" si="2"/>
        <v>0</v>
      </c>
      <c r="H21" s="15">
        <f t="shared" si="0"/>
        <v>0</v>
      </c>
      <c r="I21" s="16">
        <f t="shared" si="1"/>
        <v>0</v>
      </c>
      <c r="J21" s="25"/>
    </row>
    <row r="22" spans="1:10" ht="16.5" x14ac:dyDescent="0.3">
      <c r="A22" s="36" t="s">
        <v>30</v>
      </c>
      <c r="B22" s="40" t="s">
        <v>48</v>
      </c>
      <c r="C22" s="41">
        <v>7000</v>
      </c>
      <c r="D22" s="37" t="s">
        <v>35</v>
      </c>
      <c r="E22" s="38" t="s">
        <v>41</v>
      </c>
      <c r="F22" s="39" t="s">
        <v>41</v>
      </c>
      <c r="G22" s="14">
        <v>0</v>
      </c>
      <c r="H22" s="15">
        <v>0</v>
      </c>
      <c r="I22" s="16">
        <v>0</v>
      </c>
      <c r="J22" s="25"/>
    </row>
    <row r="23" spans="1:10" ht="16.5" x14ac:dyDescent="0.3">
      <c r="A23" s="26" t="s">
        <v>31</v>
      </c>
      <c r="B23" s="40" t="s">
        <v>64</v>
      </c>
      <c r="C23" s="41">
        <v>131120</v>
      </c>
      <c r="D23" s="35" t="s">
        <v>35</v>
      </c>
      <c r="E23" s="20"/>
      <c r="F23" s="6"/>
      <c r="G23" s="14">
        <f t="shared" si="2"/>
        <v>0</v>
      </c>
      <c r="H23" s="15">
        <f t="shared" si="0"/>
        <v>0</v>
      </c>
      <c r="I23" s="16">
        <f t="shared" si="1"/>
        <v>0</v>
      </c>
      <c r="J23" s="25"/>
    </row>
    <row r="24" spans="1:10" ht="16.5" x14ac:dyDescent="0.3">
      <c r="A24" s="26" t="s">
        <v>32</v>
      </c>
      <c r="B24" s="40" t="s">
        <v>61</v>
      </c>
      <c r="C24" s="41">
        <v>259100</v>
      </c>
      <c r="D24" s="35" t="s">
        <v>35</v>
      </c>
      <c r="E24" s="20"/>
      <c r="F24" s="6"/>
      <c r="G24" s="14">
        <f t="shared" si="2"/>
        <v>0</v>
      </c>
      <c r="H24" s="15">
        <f t="shared" si="0"/>
        <v>0</v>
      </c>
      <c r="I24" s="16">
        <f t="shared" si="1"/>
        <v>0</v>
      </c>
      <c r="J24" s="25"/>
    </row>
    <row r="25" spans="1:10" ht="16.5" x14ac:dyDescent="0.3">
      <c r="A25" s="26" t="s">
        <v>33</v>
      </c>
      <c r="B25" s="40" t="s">
        <v>62</v>
      </c>
      <c r="C25" s="41">
        <v>2250</v>
      </c>
      <c r="D25" s="35" t="s">
        <v>50</v>
      </c>
      <c r="E25" s="20"/>
      <c r="F25" s="6"/>
      <c r="G25" s="14">
        <f t="shared" si="2"/>
        <v>0</v>
      </c>
      <c r="H25" s="15">
        <f t="shared" si="0"/>
        <v>0</v>
      </c>
      <c r="I25" s="16">
        <f t="shared" si="1"/>
        <v>0</v>
      </c>
      <c r="J25" s="25"/>
    </row>
    <row r="26" spans="1:10" ht="16.5" x14ac:dyDescent="0.3">
      <c r="A26" s="26" t="s">
        <v>34</v>
      </c>
      <c r="B26" s="40" t="s">
        <v>63</v>
      </c>
      <c r="C26" s="41">
        <v>5100</v>
      </c>
      <c r="D26" s="35" t="s">
        <v>51</v>
      </c>
      <c r="E26" s="20"/>
      <c r="F26" s="6"/>
      <c r="G26" s="14">
        <f t="shared" si="2"/>
        <v>0</v>
      </c>
      <c r="H26" s="15">
        <f t="shared" si="0"/>
        <v>0</v>
      </c>
      <c r="I26" s="16">
        <f t="shared" si="1"/>
        <v>0</v>
      </c>
      <c r="J26" s="25"/>
    </row>
    <row r="27" spans="1:10" ht="16.899999999999999" customHeight="1" thickBot="1" x14ac:dyDescent="0.35">
      <c r="A27" s="24"/>
      <c r="B27" s="43" t="s">
        <v>9</v>
      </c>
      <c r="C27" s="44"/>
      <c r="D27" s="44"/>
      <c r="E27" s="44"/>
      <c r="F27" s="44"/>
      <c r="G27" s="45"/>
      <c r="H27" s="17">
        <f>SUM(H5:H26)</f>
        <v>0</v>
      </c>
      <c r="I27" s="18">
        <f>SUM(I5:I26)</f>
        <v>0</v>
      </c>
      <c r="J27" s="25"/>
    </row>
    <row r="28" spans="1:10" ht="16.899999999999999" customHeight="1" x14ac:dyDescent="0.3">
      <c r="A28" s="25"/>
      <c r="B28" s="27"/>
      <c r="C28" s="28"/>
      <c r="D28" s="28"/>
      <c r="E28" s="25"/>
      <c r="F28" s="25"/>
      <c r="G28" s="29"/>
      <c r="H28" s="25"/>
      <c r="I28" s="25"/>
      <c r="J28" s="25"/>
    </row>
    <row r="29" spans="1:10" ht="16.899999999999999" customHeight="1" x14ac:dyDescent="0.3">
      <c r="A29" s="7" t="s">
        <v>10</v>
      </c>
      <c r="B29" s="8" t="s">
        <v>12</v>
      </c>
      <c r="C29" s="30"/>
      <c r="D29" s="30"/>
      <c r="E29" s="25"/>
      <c r="F29" s="25"/>
      <c r="G29" s="29"/>
      <c r="H29" s="25"/>
      <c r="I29" s="25"/>
      <c r="J29" s="25"/>
    </row>
    <row r="30" spans="1:10" ht="16.899999999999999" customHeight="1" x14ac:dyDescent="0.3">
      <c r="A30" s="9"/>
      <c r="B30" s="8" t="s">
        <v>11</v>
      </c>
      <c r="C30" s="30"/>
      <c r="D30" s="30"/>
      <c r="E30" s="25"/>
      <c r="F30" s="25"/>
      <c r="G30" s="29"/>
      <c r="H30" s="25"/>
      <c r="I30" s="25"/>
      <c r="J30" s="25"/>
    </row>
    <row r="31" spans="1:10" ht="16.899999999999999" customHeight="1" x14ac:dyDescent="0.3">
      <c r="A31" s="25"/>
      <c r="B31" s="27"/>
      <c r="C31" s="28"/>
      <c r="D31" s="28"/>
      <c r="E31" s="25"/>
      <c r="F31" s="25"/>
      <c r="G31" s="29"/>
      <c r="H31" s="25"/>
      <c r="I31" s="25"/>
      <c r="J31" s="25"/>
    </row>
    <row r="32" spans="1:10" ht="16.899999999999999" customHeight="1" x14ac:dyDescent="0.3">
      <c r="A32" s="25"/>
      <c r="B32" s="34"/>
      <c r="C32" s="34"/>
      <c r="D32" s="34"/>
      <c r="E32" s="34"/>
      <c r="F32" s="25"/>
      <c r="G32" s="29"/>
      <c r="H32" s="25"/>
      <c r="I32" s="25"/>
      <c r="J32" s="25"/>
    </row>
    <row r="33" spans="1:10" ht="16.899999999999999" customHeight="1" x14ac:dyDescent="0.3">
      <c r="A33" s="25"/>
      <c r="B33" s="31"/>
      <c r="C33" s="31"/>
      <c r="D33" s="31"/>
      <c r="E33" s="25"/>
      <c r="F33" s="25"/>
      <c r="G33" s="29"/>
      <c r="H33" s="25"/>
      <c r="I33" s="25"/>
      <c r="J33" s="25"/>
    </row>
    <row r="34" spans="1:10" ht="16.899999999999999" customHeight="1" x14ac:dyDescent="0.3">
      <c r="A34" s="25"/>
      <c r="B34" s="31"/>
      <c r="C34" s="31"/>
      <c r="D34" s="31"/>
      <c r="E34" s="25"/>
      <c r="F34" s="25"/>
      <c r="G34" s="29"/>
      <c r="H34" s="25"/>
      <c r="I34" s="25"/>
      <c r="J34" s="25"/>
    </row>
    <row r="35" spans="1:10" ht="16.899999999999999" customHeight="1" x14ac:dyDescent="0.3">
      <c r="A35" s="25"/>
      <c r="B35" s="31"/>
      <c r="C35" s="31"/>
      <c r="D35" s="31"/>
      <c r="E35" s="25"/>
      <c r="F35" s="25"/>
      <c r="G35" s="29"/>
      <c r="H35" s="25"/>
      <c r="I35" s="25"/>
      <c r="J35" s="25"/>
    </row>
    <row r="36" spans="1:10" ht="16.899999999999999" customHeight="1" x14ac:dyDescent="0.3">
      <c r="A36" s="25"/>
      <c r="B36" s="25"/>
      <c r="C36" s="25"/>
      <c r="D36" s="25"/>
      <c r="E36" s="25"/>
      <c r="F36" s="25"/>
      <c r="G36" s="29"/>
      <c r="H36" s="25"/>
      <c r="I36" s="25"/>
      <c r="J36" s="25"/>
    </row>
  </sheetData>
  <mergeCells count="2">
    <mergeCell ref="C1:F1"/>
    <mergeCell ref="B27:G27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Hárok1</vt:lpstr>
      <vt:lpstr>Hárok2</vt:lpstr>
      <vt:lpstr>Hárok3</vt:lpstr>
      <vt:lpstr>Hárok1!_GoBack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 Somorovská</dc:creator>
  <cp:lastModifiedBy>Veronika Somorovská</cp:lastModifiedBy>
  <cp:lastPrinted>2020-01-14T10:00:48Z</cp:lastPrinted>
  <dcterms:created xsi:type="dcterms:W3CDTF">2019-06-20T11:46:04Z</dcterms:created>
  <dcterms:modified xsi:type="dcterms:W3CDTF">2024-06-26T14:56:28Z</dcterms:modified>
</cp:coreProperties>
</file>