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3_E_výzva_63_PRV_2022 - Lesné cesty\Miroslav Lazorík\VO\SP\"/>
    </mc:Choice>
  </mc:AlternateContent>
  <xr:revisionPtr revIDLastSave="0" documentId="8_{03817010-9DF2-4714-A8E1-3D0610C46AAB}" xr6:coauthVersionLast="47" xr6:coauthVersionMax="47" xr10:uidLastSave="{00000000-0000-0000-0000-000000000000}"/>
  <bookViews>
    <workbookView xWindow="-120" yWindow="-120" windowWidth="29040" windowHeight="15840" xr2:uid="{90925291-6C7B-4B30-A819-ADC400FD7636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8" i="1"/>
  <c r="A37" i="1"/>
  <c r="A39" i="1" s="1"/>
  <c r="A34" i="1"/>
  <c r="A35" i="1" s="1"/>
  <c r="A31" i="1"/>
  <c r="A33" i="1" s="1"/>
  <c r="A28" i="1"/>
  <c r="A30" i="1" s="1"/>
  <c r="A26" i="1"/>
  <c r="A25" i="1"/>
  <c r="A27" i="1" s="1"/>
  <c r="A24" i="1"/>
  <c r="A23" i="1"/>
  <c r="A22" i="1"/>
  <c r="A21" i="1"/>
  <c r="A20" i="1"/>
  <c r="A19" i="1"/>
  <c r="A18" i="1"/>
  <c r="B17" i="1"/>
  <c r="A17" i="1"/>
  <c r="A16" i="1"/>
  <c r="B15" i="1"/>
  <c r="A15" i="1"/>
  <c r="B14" i="1"/>
  <c r="A14" i="1"/>
  <c r="A13" i="1"/>
  <c r="A12" i="1"/>
  <c r="A11" i="1"/>
  <c r="A10" i="1"/>
  <c r="A9" i="1"/>
  <c r="A8" i="1"/>
  <c r="A7" i="1"/>
  <c r="A6" i="1"/>
  <c r="A5" i="1"/>
  <c r="A36" i="1" l="1"/>
  <c r="A29" i="1"/>
  <c r="A32" i="1"/>
</calcChain>
</file>

<file path=xl/sharedStrings.xml><?xml version="1.0" encoding="utf-8"?>
<sst xmlns="http://schemas.openxmlformats.org/spreadsheetml/2006/main" count="20" uniqueCount="15">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</sst>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8E1A07DB-2786-4A16-ACB9-7865C911DEBE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3_E_v&#253;zva_63_PRV_2022%20-%20Lesn&#233;%20cesty\Miroslav%20Lazor&#237;k\VO\Lazor&#237;k_VO.xlsm" TargetMode="External"/><Relationship Id="rId1" Type="http://schemas.openxmlformats.org/officeDocument/2006/relationships/externalLinkPath" Target="/Projekty/PRV_4.3_E_v&#253;zva_63_PRV_2022%20-%20Lesn&#233;%20cesty/Miroslav%20Lazor&#237;k/VO/Lazor&#237;k_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Miroslav Lazorík</v>
          </cell>
        </row>
        <row r="9">
          <cell r="F9" t="str">
            <v>Rekonštrukcia lesnej cesty Bačkov</v>
          </cell>
        </row>
        <row r="11">
          <cell r="F11" t="str">
            <v>stavebné práce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C5A6-C417-4D62-BA33-42456727129C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D11" sqref="D11:J12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f t="shared" ref="A5:A43" si="0">$A$4</f>
        <v>1</v>
      </c>
    </row>
    <row r="6" spans="1:10" s="7" customFormat="1" ht="21.95" customHeight="1" x14ac:dyDescent="0.25">
      <c r="A6">
        <f t="shared" si="0"/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f t="shared" si="0"/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f t="shared" si="0"/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f t="shared" si="0"/>
        <v>1</v>
      </c>
      <c r="B9" s="7" t="s">
        <v>5</v>
      </c>
    </row>
    <row r="10" spans="1:10" s="7" customFormat="1" ht="21.95" customHeight="1" x14ac:dyDescent="0.25">
      <c r="A10">
        <f t="shared" si="0"/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f t="shared" si="0"/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f t="shared" si="0"/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1" t="str">
        <f>"Uchádzač k zákazke "&amp;IF([1]summary!$F$11&lt;&gt;"","na "&amp;[1]summary!$F$11,"")</f>
        <v>Uchádzač k zákazke na stavebné práce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 t="shared" si="0"/>
        <v>1</v>
      </c>
      <c r="B15" s="12" t="str">
        <f>IF([1]summary!$F$9&lt;&gt;"",[1]summary!$F$9,"")</f>
        <v>Rekonštrukcia lesnej cesty Bačkov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 t="shared" si="0"/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 t="shared" si="0"/>
        <v>1</v>
      </c>
      <c r="B17" s="13" t="str">
        <f>IF([1]summary!$F$3&lt;&gt;"",[1]summary!$F$3,"")</f>
        <v>Miroslav Lazorík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f t="shared" si="0"/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f t="shared" si="0"/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f t="shared" si="0"/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hidden="1" x14ac:dyDescent="0.25">
      <c r="A25">
        <f>$A$4*IF(C25="",0,1)</f>
        <v>0</v>
      </c>
      <c r="B25" s="16" t="s">
        <v>11</v>
      </c>
      <c r="C25" s="18"/>
      <c r="D25" s="18"/>
      <c r="E25" s="18"/>
      <c r="F25" s="18"/>
      <c r="G25" s="18"/>
      <c r="H25" s="18"/>
      <c r="I25" s="18"/>
      <c r="J25" s="18"/>
    </row>
    <row r="26" spans="1:10" hidden="1" x14ac:dyDescent="0.25">
      <c r="A26">
        <f>A25</f>
        <v>0</v>
      </c>
      <c r="B26" s="16"/>
      <c r="C26" s="18"/>
      <c r="D26" s="18"/>
      <c r="E26" s="18"/>
      <c r="F26" s="18"/>
      <c r="G26" s="18"/>
      <c r="H26" s="18"/>
      <c r="I26" s="18"/>
      <c r="J26" s="18"/>
    </row>
    <row r="27" spans="1:10" hidden="1" x14ac:dyDescent="0.25">
      <c r="A27">
        <f>A25</f>
        <v>0</v>
      </c>
      <c r="B27" s="16"/>
      <c r="C27" s="18"/>
      <c r="D27" s="18"/>
      <c r="E27" s="18"/>
      <c r="F27" s="18"/>
      <c r="G27" s="18"/>
      <c r="H27" s="18"/>
      <c r="I27" s="18"/>
      <c r="J27" s="18"/>
    </row>
    <row r="28" spans="1:10" hidden="1" x14ac:dyDescent="0.25">
      <c r="A28">
        <f>$A$4*IF(C28="",0,1)</f>
        <v>0</v>
      </c>
      <c r="B28" s="16" t="s">
        <v>11</v>
      </c>
      <c r="C28" s="18"/>
      <c r="D28" s="18"/>
      <c r="E28" s="18"/>
      <c r="F28" s="18"/>
      <c r="G28" s="18"/>
      <c r="H28" s="18"/>
      <c r="I28" s="18"/>
      <c r="J28" s="18"/>
    </row>
    <row r="29" spans="1:10" hidden="1" x14ac:dyDescent="0.25">
      <c r="A29">
        <f>A28</f>
        <v>0</v>
      </c>
      <c r="B29" s="16"/>
      <c r="C29" s="18"/>
      <c r="D29" s="18"/>
      <c r="E29" s="18"/>
      <c r="F29" s="18"/>
      <c r="G29" s="18"/>
      <c r="H29" s="18"/>
      <c r="I29" s="18"/>
      <c r="J29" s="18"/>
    </row>
    <row r="30" spans="1:10" hidden="1" x14ac:dyDescent="0.25">
      <c r="A30">
        <f>A28</f>
        <v>0</v>
      </c>
      <c r="B30" s="16"/>
      <c r="C30" s="18"/>
      <c r="D30" s="18"/>
      <c r="E30" s="18"/>
      <c r="F30" s="18"/>
      <c r="G30" s="18"/>
      <c r="H30" s="18"/>
      <c r="I30" s="18"/>
      <c r="J30" s="18"/>
    </row>
    <row r="31" spans="1:10" hidden="1" x14ac:dyDescent="0.25">
      <c r="A31">
        <f>$A$4*IF(C31="",0,1)</f>
        <v>0</v>
      </c>
      <c r="B31" s="16" t="s">
        <v>11</v>
      </c>
      <c r="C31" s="18"/>
      <c r="D31" s="18"/>
      <c r="E31" s="18"/>
      <c r="F31" s="18"/>
      <c r="G31" s="18"/>
      <c r="H31" s="18"/>
      <c r="I31" s="18"/>
      <c r="J31" s="18"/>
    </row>
    <row r="32" spans="1:10" hidden="1" x14ac:dyDescent="0.25">
      <c r="A32">
        <f>A31</f>
        <v>0</v>
      </c>
      <c r="B32" s="16"/>
      <c r="C32" s="18"/>
      <c r="D32" s="18"/>
      <c r="E32" s="18"/>
      <c r="F32" s="18"/>
      <c r="G32" s="18"/>
      <c r="H32" s="18"/>
      <c r="I32" s="18"/>
      <c r="J32" s="18"/>
    </row>
    <row r="33" spans="1:10" hidden="1" x14ac:dyDescent="0.25">
      <c r="A33">
        <f>A31</f>
        <v>0</v>
      </c>
      <c r="B33" s="16"/>
      <c r="C33" s="18"/>
      <c r="D33" s="18"/>
      <c r="E33" s="18"/>
      <c r="F33" s="18"/>
      <c r="G33" s="18"/>
      <c r="H33" s="18"/>
      <c r="I33" s="18"/>
      <c r="J33" s="18"/>
    </row>
    <row r="34" spans="1:10" hidden="1" x14ac:dyDescent="0.25">
      <c r="A34">
        <f>$A$4*IF(C34="",0,1)</f>
        <v>0</v>
      </c>
      <c r="B34" s="16" t="s">
        <v>11</v>
      </c>
      <c r="C34" s="18"/>
      <c r="D34" s="18"/>
      <c r="E34" s="18"/>
      <c r="F34" s="18"/>
      <c r="G34" s="18"/>
      <c r="H34" s="18"/>
      <c r="I34" s="18"/>
      <c r="J34" s="18"/>
    </row>
    <row r="35" spans="1:10" hidden="1" x14ac:dyDescent="0.25">
      <c r="A35">
        <f>A34</f>
        <v>0</v>
      </c>
      <c r="B35" s="16"/>
      <c r="C35" s="18"/>
      <c r="D35" s="18"/>
      <c r="E35" s="18"/>
      <c r="F35" s="18"/>
      <c r="G35" s="18"/>
      <c r="H35" s="18"/>
      <c r="I35" s="18"/>
      <c r="J35" s="18"/>
    </row>
    <row r="36" spans="1:10" hidden="1" x14ac:dyDescent="0.25">
      <c r="A36">
        <f>A34</f>
        <v>0</v>
      </c>
      <c r="B36" s="16"/>
      <c r="C36" s="18"/>
      <c r="D36" s="18"/>
      <c r="E36" s="18"/>
      <c r="F36" s="18"/>
      <c r="G36" s="18"/>
      <c r="H36" s="18"/>
      <c r="I36" s="18"/>
      <c r="J36" s="18"/>
    </row>
    <row r="37" spans="1:10" hidden="1" x14ac:dyDescent="0.25">
      <c r="A37">
        <f>$A$4*IF(C37="",0,1)</f>
        <v>0</v>
      </c>
      <c r="B37" s="16" t="s">
        <v>11</v>
      </c>
      <c r="C37" s="18"/>
      <c r="D37" s="18"/>
      <c r="E37" s="18"/>
      <c r="F37" s="18"/>
      <c r="G37" s="18"/>
      <c r="H37" s="18"/>
      <c r="I37" s="18"/>
      <c r="J37" s="18"/>
    </row>
    <row r="38" spans="1:10" hidden="1" x14ac:dyDescent="0.25">
      <c r="A38">
        <f>A37</f>
        <v>0</v>
      </c>
      <c r="B38" s="16"/>
      <c r="C38" s="18"/>
      <c r="D38" s="18"/>
      <c r="E38" s="18"/>
      <c r="F38" s="18"/>
      <c r="G38" s="18"/>
      <c r="H38" s="18"/>
      <c r="I38" s="18"/>
      <c r="J38" s="18"/>
    </row>
    <row r="39" spans="1:10" hidden="1" x14ac:dyDescent="0.25">
      <c r="A39">
        <f>A37</f>
        <v>0</v>
      </c>
      <c r="B39" s="16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9" t="s">
        <v>13</v>
      </c>
      <c r="C42" s="19"/>
      <c r="D42" s="19"/>
      <c r="E42" s="19"/>
      <c r="F42" s="19"/>
      <c r="G42" s="20"/>
      <c r="H42" s="20"/>
      <c r="I42" s="20"/>
      <c r="J42" s="20"/>
    </row>
    <row r="43" spans="1:10" ht="15" customHeight="1" x14ac:dyDescent="0.25">
      <c r="A43">
        <f t="shared" si="0"/>
        <v>1</v>
      </c>
      <c r="B43" s="21"/>
      <c r="C43" s="21"/>
      <c r="D43" s="21"/>
      <c r="E43" s="21"/>
      <c r="G43" s="22" t="s">
        <v>14</v>
      </c>
      <c r="H43" s="22"/>
      <c r="I43" s="22"/>
      <c r="J43" s="22"/>
    </row>
  </sheetData>
  <sheetProtection algorithmName="SHA-512" hashValue="eNcdHuxUxDr7s5ub8DY7CqsDVc/N05oPE3thOwfvFbTpHPp1z3vbVN3n2XoAoeqKasgK+7idKAhI/LMWBRBKHQ==" saltValue="AIyTFnp12N+Lw9NjuP3JAw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1" priority="2">
      <formula>LEN(TRIM(D6))=0</formula>
    </cfRule>
  </conditionalFormatting>
  <conditionalFormatting sqref="C25:J39">
    <cfRule type="containsBlanks" dxfId="0" priority="1">
      <formula>LEN(TRIM(C25))=0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2023-12-18T08:13:55Z</dcterms:created>
  <dcterms:modified xsi:type="dcterms:W3CDTF">2023-12-18T08:14:17Z</dcterms:modified>
</cp:coreProperties>
</file>