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17_N1 Pick-Up pre UHCP PPZ\01_SP\"/>
    </mc:Choice>
  </mc:AlternateContent>
  <bookViews>
    <workbookView xWindow="7215" yWindow="4560" windowWidth="21600" windowHeight="11385"/>
  </bookViews>
  <sheets>
    <sheet name="Automobil_špecifikácia" sheetId="4" r:id="rId1"/>
    <sheet name="Štruktúrovaný rozpočet" sheetId="3" r:id="rId2"/>
  </sheets>
  <definedNames>
    <definedName name="_xlnm.Print_Area" localSheetId="1">'Štruktúrovaný rozpočet'!$A:$F</definedName>
  </definedNames>
  <calcPr calcId="162913"/>
</workbook>
</file>

<file path=xl/calcChain.xml><?xml version="1.0" encoding="utf-8"?>
<calcChain xmlns="http://schemas.openxmlformats.org/spreadsheetml/2006/main">
  <c r="F4" i="3" l="1"/>
  <c r="F5" i="3" s="1"/>
  <c r="D4" i="3"/>
</calcChain>
</file>

<file path=xl/sharedStrings.xml><?xml version="1.0" encoding="utf-8"?>
<sst xmlns="http://schemas.openxmlformats.org/spreadsheetml/2006/main" count="164" uniqueCount="128">
  <si>
    <t>Karoséria</t>
  </si>
  <si>
    <t>Objem palivovej nádrže (l)</t>
  </si>
  <si>
    <t>Emisná norma</t>
  </si>
  <si>
    <t>Emisie CO2 kombinované podľa normy WLTP (g/km)</t>
  </si>
  <si>
    <t>platná v dobe predkladania ponuky</t>
  </si>
  <si>
    <t>Ťažné lano</t>
  </si>
  <si>
    <t>Podložky na upevnenie tabuliek s evidenčným číslom</t>
  </si>
  <si>
    <t>Otáčkomer</t>
  </si>
  <si>
    <t>Palubný počítač</t>
  </si>
  <si>
    <t>Záruka začína plynúť odo dňa prevzatia tovaru kupujúcim (od dátumu predaja uvedeného na preberacom – odovzdávacom protokole).</t>
  </si>
  <si>
    <t>Asistent rozjazdu do kopca</t>
  </si>
  <si>
    <t>požiadavka na predmet zákazky/parameter</t>
  </si>
  <si>
    <t>požadovaná hodnota parametra</t>
  </si>
  <si>
    <t>5 (presne)</t>
  </si>
  <si>
    <t>Druh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</si>
  <si>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</si>
  <si>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</si>
  <si>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</si>
  <si>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</si>
  <si>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Interiér/sedadlá</t>
  </si>
  <si>
    <t>Iná výbava</t>
  </si>
  <si>
    <t>Farba automobilu</t>
  </si>
  <si>
    <t>výkon (kW/k)</t>
  </si>
  <si>
    <t>Obstarávaný počet  automobilov</t>
  </si>
  <si>
    <t>Počet sedadiel (miest na sedenie)</t>
  </si>
  <si>
    <t>Typ (podľa Nariadenia EP a Rady EÚ 2018/858)</t>
  </si>
  <si>
    <t>počet dverí</t>
  </si>
  <si>
    <t>Palivo</t>
  </si>
  <si>
    <t>Elektricky ovládané s vyhrievané vonkajšie spätné zrkadlá</t>
  </si>
  <si>
    <t>p.č.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</si>
  <si>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</si>
  <si>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</si>
  <si>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Sada originálnych gumených rohoží na podlahu (koberčeky sa nepožadujú)</t>
  </si>
  <si>
    <t xml:space="preserve">Pohon </t>
  </si>
  <si>
    <t>Asistent pre zjazd z kopca</t>
  </si>
  <si>
    <t>Všeobecné požiadavky</t>
  </si>
  <si>
    <t>Asistent núdzového brzdenia</t>
  </si>
  <si>
    <t>Systém rozjazdu na klzkom povrchu</t>
  </si>
  <si>
    <t>Elektronická trakčná kontrola</t>
  </si>
  <si>
    <t>Povinná výstroj a výbava stanovená pre daný druh vozidla (v zmysle zákona č. 106/2018 Z.z., resp. vyhlášky č. 134/2018 Z. z.) - homologizovaný prenosný výstražný trojuholník, rezervné koleso - plnohodnotná rezerva, lekárnička)</t>
  </si>
  <si>
    <t xml:space="preserve">min. 70 l                           </t>
  </si>
  <si>
    <t>Airbag vodiča a spolujazdca</t>
  </si>
  <si>
    <t xml:space="preserve">min. 3000 mm                   </t>
  </si>
  <si>
    <t>ABS a rozdeľovač brzdového účinku</t>
  </si>
  <si>
    <t>Elektronický stabilizačný systém</t>
  </si>
  <si>
    <t>Predné svetlomety do hmly</t>
  </si>
  <si>
    <t>Lakťová opierka vpredu s odkladacím priestorom</t>
  </si>
  <si>
    <t>Centrálne zamykanie s diaľkovým ovládaním</t>
  </si>
  <si>
    <t>Elektrické ovládanie okien vpredu a vzadu</t>
  </si>
  <si>
    <t>Osvetlenie interiéru</t>
  </si>
  <si>
    <t>12V zásuvka v priestore medzi vodičom a spolujazdcom</t>
  </si>
  <si>
    <t xml:space="preserve">min. 4 </t>
  </si>
  <si>
    <t>Dĺžka nákladného priestoru</t>
  </si>
  <si>
    <t>min. 1500 mm</t>
  </si>
  <si>
    <t xml:space="preserve">Šírka nákladného priestoru </t>
  </si>
  <si>
    <t>min. 460 mm</t>
  </si>
  <si>
    <t>Klimatizácia</t>
  </si>
  <si>
    <t>horná hranica údaju max. 280 g/km</t>
  </si>
  <si>
    <t>Výškovo a pozdĺžne nastaviteľné sedadlo vodiča a pozdĺžne nastaviteľné sedadlo spolujazdca</t>
  </si>
  <si>
    <t>Výška bočníc ložnej plochy</t>
  </si>
  <si>
    <t>min. 230 mm</t>
  </si>
  <si>
    <t>Uzávierka zadného diferenciálu</t>
  </si>
  <si>
    <t>min. predné, bočné a hlavové pre vodiča a spolujazdca</t>
  </si>
  <si>
    <t>Airbagy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</si>
  <si>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</si>
  <si>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Ťažné zariadenie - min. kapacita 3 tony s 13 pinovou elektroinštaláciou a redukciou z 13 pin na 7 pin</t>
  </si>
  <si>
    <t>min. 1470 mm</t>
  </si>
  <si>
    <r>
      <t xml:space="preserve">skutočná hodnota parametra ponúkaného riešenia </t>
    </r>
    <r>
      <rPr>
        <i/>
        <sz val="10"/>
        <color rgb="FF000000"/>
        <rFont val="Arial Narrow"/>
        <family val="2"/>
      </rPr>
      <t>(ak nie je uvedené inak uchádzač uvedie slovo "áno" ak ponúkané parameter spĺňa)</t>
    </r>
  </si>
  <si>
    <t>Motor</t>
  </si>
  <si>
    <t>Automobily musia byť z aktuálneho modelového portfólia výrobcu a nesmú byť vyrobené viac ako 10 mesiacov pred momentom dodania</t>
  </si>
  <si>
    <t>Celková hmotnosť</t>
  </si>
  <si>
    <t>do 3,5 tony</t>
  </si>
  <si>
    <t>min. 140 kW</t>
  </si>
  <si>
    <t>min. automatická</t>
  </si>
  <si>
    <t xml:space="preserve">Rádio s min. 8" displejom,  USB vstup, funkcia zrkadlenia smartfonu Android auto aj Apple carplay, Bluetooth pripojenie telefónu, funkcia handfree telefonovania, anténa a repro sústava pre ozvučenie vozidla </t>
  </si>
  <si>
    <t xml:space="preserve">Tempomat </t>
  </si>
  <si>
    <t>Posilňovač riadenia</t>
  </si>
  <si>
    <t>Vyhrievané predné sedadlá</t>
  </si>
  <si>
    <t xml:space="preserve">Integrovaná zásuvka USB pre dobíjanie elektrických zariadení v priestore medzi vodičom a spolujazdcom (dostupné aj po montáži doplnkovej výbavy). Riešenie redukciou nie je prípustné. </t>
  </si>
  <si>
    <t>Parkovacie senzory vzadu alebo cúvacia kamera</t>
  </si>
  <si>
    <t>Výškovo a pozdĺžne nastaviteľný kožený multifunkčný volant</t>
  </si>
  <si>
    <t>Počet prevodových stupňov a redukcia</t>
  </si>
  <si>
    <t>Predhrev motora</t>
  </si>
  <si>
    <t>Ochrana podvozku vozidla</t>
  </si>
  <si>
    <t>Set 4 ks originálnych oceľových diskov kolies s originál krytmi (v prípade zliatinových diskov sa kryty nepožadujú)  min. 17" so sadou 4 ks zimných pneumatík  ( napr. Bridgestone Blizzak DM-V2 215/70 R17 101S 3PMSF) a pod. )  so širkou profilu pre maximálnu stabilitu na zimných povrchoch, kompatibilných s vozidlami triedy SUV, PICK UP 4x4. Pneumatiky s ochranou disku (ráfiku). Celoročné pneu nie sú prípustné. (ďalej len "zimná sada kolies") 
Montáž na vozidle podľa dátumu dodania (15.9. - 30.3. - zimná sada)</t>
  </si>
  <si>
    <t>Set 4 ks originálnych oceľových diskov kolies s originál krytmi (v prípade zliatinových diskov sa kryty nepožadujú) min. 17" so sadou 4 ks OFF ROAD terénne pneumatiky  typu AT kompatibilných s vozidlom typu SUV, PICK UP 4x4 s pomerom využitia 70% terén a 30% cesta. Pneumatika  s ochranou disku (ráfiku). Celoročné pneu nie sú prípustné. Montáž na vozidle podľa dátumu dodania ( 30.3. -  15.9. letná sada)</t>
  </si>
  <si>
    <t xml:space="preserve"> V nákladom priestore musia byť úchytné oká  na uchytenie prepravných boxov a iných materálov v množstve min. 4 kusy.</t>
  </si>
  <si>
    <t>Prevodovka</t>
  </si>
  <si>
    <r>
      <rPr>
        <sz val="10"/>
        <rFont val="Arial Narrow"/>
        <family val="2"/>
        <charset val="238"/>
      </rPr>
      <t>4x4  - po</t>
    </r>
    <r>
      <rPr>
        <sz val="10"/>
        <color theme="1"/>
        <rFont val="Arial Narrow"/>
        <family val="2"/>
      </rPr>
      <t>hon všetkých kolies  daný priamo výrobcom vozidla (nepožaduje sa trvalý pohon všetkých kolies)</t>
    </r>
  </si>
  <si>
    <r>
      <t>Kotúčové brzdy vpredu</t>
    </r>
    <r>
      <rPr>
        <sz val="10"/>
        <rFont val="Arial Narrow"/>
        <family val="2"/>
        <charset val="238"/>
      </rPr>
      <t xml:space="preserve"> a minimálne bubnové brzdy vzadu</t>
    </r>
  </si>
  <si>
    <t>nepožaduje sa</t>
  </si>
  <si>
    <t xml:space="preserve">Zadné pevné okno kabíny vodiča za zadnými sedadlami spolujazdcov </t>
  </si>
  <si>
    <t xml:space="preserve">svetlá strieborná metalíza </t>
  </si>
  <si>
    <t>Pevné zadné okno kabíny</t>
  </si>
  <si>
    <t>nepožaduje sa -  pevné zadné okno kabíny vozidla ( za zadnými sedadlami spolujazdcov)</t>
  </si>
  <si>
    <t>min. 650 mm</t>
  </si>
  <si>
    <t xml:space="preserve">Nájazdový uhol vpredu </t>
  </si>
  <si>
    <t>Rázvor vozidla</t>
  </si>
  <si>
    <t>Prejazdový uhol</t>
  </si>
  <si>
    <t>Maximálna brodivosť</t>
  </si>
  <si>
    <t xml:space="preserve">Svetlá výška vozidla </t>
  </si>
  <si>
    <t>min. 28 ° pri celkovej hmotnosti vozidla</t>
  </si>
  <si>
    <t>min. 21 ° pri celkovej hmotnosti vozidla</t>
  </si>
  <si>
    <t>min. 22 ° pri celkovej hmotnosti vozidla</t>
  </si>
  <si>
    <t xml:space="preserve">Nájazdový uhol vzadu </t>
  </si>
  <si>
    <t>Všetky automobily musia byť rovnaký model kategórie s karosériou AF viacúčelové vozidlo (podľa smernice 70/156/EHS v znení smernice 2007/46/ES)</t>
  </si>
  <si>
    <t>automobily kategórie N1  typu Pick up (double cab s oddeleným nákladným priestorom)</t>
  </si>
  <si>
    <t>Terénny automobil kategórie N1 typu Pick-up</t>
  </si>
  <si>
    <t>Systém zvýšeného sania vzduchu</t>
  </si>
  <si>
    <t>požaduje sa - systém zvýšeného sania vzduchu Snorkel za účelom ochrany motora pred vniknutím vody do sania vzduchu pri brodení cez hlbokú vodu</t>
  </si>
  <si>
    <t>do tejto bunky uchádzač doplní výrobcu, model, označenie motorizácie a stupňa výbavy ponúkaného automobilu</t>
  </si>
  <si>
    <t>uchádzač vyplní presnú hodnotu parametra ponúkaného riešenia</t>
  </si>
  <si>
    <t>spaľovací</t>
  </si>
  <si>
    <t>benzín/nafta</t>
  </si>
  <si>
    <r>
      <t xml:space="preserve">min. 6-stupňová vpred </t>
    </r>
    <r>
      <rPr>
        <sz val="10"/>
        <rFont val="Arial Narrow"/>
        <family val="2"/>
        <charset val="238"/>
      </rPr>
      <t>+ redukcia H/L</t>
    </r>
  </si>
  <si>
    <t>automatická</t>
  </si>
  <si>
    <t>požaduje sa  - originálne ochranné kryty podvozku (motora, prevodovky, prídavnej prevodovky, rozvodovky) vyrobený z pevnej hliníkovej zliatiny s montážnymi otvormi pre jednoduchú údržbu vozidla bez nutnosti demontáže krytov.</t>
  </si>
  <si>
    <t>Štrukturovaný rozpočet (obstarávacia cena vozidiel)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</si>
  <si>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</si>
  <si>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</si>
  <si>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</si>
  <si>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</si>
  <si>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</si>
  <si>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</si>
  <si>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Terénny automobil Kategória N1 typu Pick-up</t>
  </si>
  <si>
    <t>Lehota dodania automobilov od účinnosti kúpnej zmluvy v dňoch</t>
  </si>
  <si>
    <t>min. 30 dní</t>
  </si>
  <si>
    <t>max. 120 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</si>
</sst>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rgb="FF000000"/>
      <name val="Arial Narrow"/>
      <family val="2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2"/>
      <color theme="1"/>
      <name val="Arial Narrow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4" fillId="6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0" fontId="6" fillId="6" borderId="1" xfId="0" applyFont="1" applyFill="1" applyBorder="1"/>
    <xf numFmtId="0" fontId="11" fillId="6" borderId="1" xfId="0" applyFont="1" applyFill="1" applyBorder="1" applyAlignment="1">
      <alignment wrapText="1"/>
    </xf>
    <xf numFmtId="49" fontId="2" fillId="7" borderId="9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1" fontId="2" fillId="7" borderId="10" xfId="0" applyNumberFormat="1" applyFont="1" applyFill="1" applyBorder="1" applyAlignment="1">
      <alignment horizontal="center" vertical="center" wrapText="1"/>
    </xf>
    <xf numFmtId="164" fontId="2" fillId="7" borderId="10" xfId="0" applyNumberFormat="1" applyFont="1" applyFill="1" applyBorder="1" applyAlignment="1">
      <alignment horizontal="center" vertical="center" wrapText="1"/>
    </xf>
    <xf numFmtId="164" fontId="2" fillId="7" borderId="1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3" fillId="7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7" borderId="6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right" vertical="center" wrapText="1"/>
    </xf>
    <xf numFmtId="0" fontId="2" fillId="7" borderId="10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topLeftCell="A34" workbookViewId="0">
      <selection activeCell="B28" sqref="B28"/>
    </sheetView>
  </sheetViews>
  <sheetFormatPr defaultRowHeight="15" x14ac:dyDescent="0.25"/>
  <cols>
    <col min="1" max="1" width="7.140625" customWidth="1"/>
    <col min="2" max="2" width="50" customWidth="1"/>
    <col min="3" max="3" width="63.7109375" customWidth="1"/>
    <col min="4" max="4" width="49.140625" customWidth="1"/>
  </cols>
  <sheetData>
    <row r="1" spans="1:4" x14ac:dyDescent="0.25">
      <c r="A1" s="53" t="s">
        <v>107</v>
      </c>
      <c r="B1" s="53"/>
      <c r="C1" s="53"/>
      <c r="D1" s="53"/>
    </row>
    <row r="2" spans="1:4" ht="38.25" x14ac:dyDescent="0.25">
      <c r="A2" s="13" t="s">
        <v>29</v>
      </c>
      <c r="B2" s="14" t="s">
        <v>11</v>
      </c>
      <c r="C2" s="14" t="s">
        <v>12</v>
      </c>
      <c r="D2" s="15" t="s">
        <v>67</v>
      </c>
    </row>
    <row r="3" spans="1:4" x14ac:dyDescent="0.25">
      <c r="A3" s="16">
        <v>1</v>
      </c>
      <c r="B3" s="52" t="s">
        <v>23</v>
      </c>
      <c r="C3" s="16">
        <v>6</v>
      </c>
      <c r="D3" s="31"/>
    </row>
    <row r="4" spans="1:4" ht="26.25" x14ac:dyDescent="0.25">
      <c r="A4" s="16">
        <v>2</v>
      </c>
      <c r="B4" s="57" t="s">
        <v>35</v>
      </c>
      <c r="C4" s="9" t="s">
        <v>105</v>
      </c>
      <c r="D4" s="36" t="s">
        <v>110</v>
      </c>
    </row>
    <row r="5" spans="1:4" ht="26.25" x14ac:dyDescent="0.25">
      <c r="A5" s="16">
        <v>3</v>
      </c>
      <c r="B5" s="57"/>
      <c r="C5" s="9" t="s">
        <v>15</v>
      </c>
      <c r="D5" s="32"/>
    </row>
    <row r="6" spans="1:4" ht="26.25" x14ac:dyDescent="0.25">
      <c r="A6" s="16">
        <v>4</v>
      </c>
      <c r="B6" s="57"/>
      <c r="C6" s="9" t="s">
        <v>69</v>
      </c>
      <c r="D6" s="32"/>
    </row>
    <row r="7" spans="1:4" ht="25.5" x14ac:dyDescent="0.25">
      <c r="A7" s="16">
        <v>5</v>
      </c>
      <c r="B7" s="57"/>
      <c r="C7" s="10" t="s">
        <v>30</v>
      </c>
      <c r="D7" s="32"/>
    </row>
    <row r="8" spans="1:4" ht="25.5" x14ac:dyDescent="0.25">
      <c r="A8" s="16">
        <v>6</v>
      </c>
      <c r="B8" s="57"/>
      <c r="C8" s="10" t="s">
        <v>31</v>
      </c>
      <c r="D8" s="32"/>
    </row>
    <row r="9" spans="1:4" ht="25.5" x14ac:dyDescent="0.25">
      <c r="A9" s="16">
        <v>7</v>
      </c>
      <c r="B9" s="57"/>
      <c r="C9" s="10" t="s">
        <v>9</v>
      </c>
      <c r="D9" s="32"/>
    </row>
    <row r="10" spans="1:4" x14ac:dyDescent="0.25">
      <c r="A10" s="49" t="s">
        <v>0</v>
      </c>
      <c r="B10" s="50"/>
      <c r="C10" s="50"/>
      <c r="D10" s="51"/>
    </row>
    <row r="11" spans="1:4" x14ac:dyDescent="0.25">
      <c r="A11" s="16">
        <v>8</v>
      </c>
      <c r="B11" s="11" t="s">
        <v>25</v>
      </c>
      <c r="C11" s="12" t="s">
        <v>106</v>
      </c>
      <c r="D11" s="33"/>
    </row>
    <row r="12" spans="1:4" x14ac:dyDescent="0.25">
      <c r="A12" s="16">
        <v>9</v>
      </c>
      <c r="B12" s="2" t="s">
        <v>26</v>
      </c>
      <c r="C12" s="7" t="s">
        <v>51</v>
      </c>
      <c r="D12" s="33"/>
    </row>
    <row r="13" spans="1:4" x14ac:dyDescent="0.25">
      <c r="A13" s="27">
        <v>10</v>
      </c>
      <c r="B13" s="28" t="s">
        <v>93</v>
      </c>
      <c r="C13" s="29" t="s">
        <v>94</v>
      </c>
      <c r="D13" s="33"/>
    </row>
    <row r="14" spans="1:4" x14ac:dyDescent="0.25">
      <c r="A14" s="16">
        <v>11</v>
      </c>
      <c r="B14" s="2" t="s">
        <v>24</v>
      </c>
      <c r="C14" s="3" t="s">
        <v>13</v>
      </c>
      <c r="D14" s="34"/>
    </row>
    <row r="15" spans="1:4" x14ac:dyDescent="0.25">
      <c r="A15" s="16">
        <v>12</v>
      </c>
      <c r="B15" s="2" t="s">
        <v>21</v>
      </c>
      <c r="C15" s="3" t="s">
        <v>92</v>
      </c>
      <c r="D15" s="33"/>
    </row>
    <row r="16" spans="1:4" x14ac:dyDescent="0.25">
      <c r="A16" s="16">
        <v>13</v>
      </c>
      <c r="B16" s="2" t="s">
        <v>97</v>
      </c>
      <c r="C16" s="4" t="s">
        <v>42</v>
      </c>
      <c r="D16" s="33" t="s">
        <v>111</v>
      </c>
    </row>
    <row r="17" spans="1:4" x14ac:dyDescent="0.25">
      <c r="A17" s="16">
        <v>14</v>
      </c>
      <c r="B17" s="2" t="s">
        <v>52</v>
      </c>
      <c r="C17" s="4" t="s">
        <v>53</v>
      </c>
      <c r="D17" s="33"/>
    </row>
    <row r="18" spans="1:4" x14ac:dyDescent="0.25">
      <c r="A18" s="16">
        <v>15</v>
      </c>
      <c r="B18" s="2" t="s">
        <v>54</v>
      </c>
      <c r="C18" s="4" t="s">
        <v>66</v>
      </c>
      <c r="D18" s="33"/>
    </row>
    <row r="19" spans="1:4" x14ac:dyDescent="0.25">
      <c r="A19" s="16">
        <v>16</v>
      </c>
      <c r="B19" s="2" t="s">
        <v>59</v>
      </c>
      <c r="C19" s="4" t="s">
        <v>55</v>
      </c>
      <c r="D19" s="33"/>
    </row>
    <row r="20" spans="1:4" x14ac:dyDescent="0.25">
      <c r="A20" s="16">
        <v>17</v>
      </c>
      <c r="B20" s="2" t="s">
        <v>96</v>
      </c>
      <c r="C20" s="4" t="s">
        <v>101</v>
      </c>
      <c r="D20" s="33"/>
    </row>
    <row r="21" spans="1:4" x14ac:dyDescent="0.25">
      <c r="A21" s="16">
        <v>18</v>
      </c>
      <c r="B21" s="2" t="s">
        <v>98</v>
      </c>
      <c r="C21" s="4" t="s">
        <v>102</v>
      </c>
      <c r="D21" s="33"/>
    </row>
    <row r="22" spans="1:4" x14ac:dyDescent="0.25">
      <c r="A22" s="16">
        <v>19</v>
      </c>
      <c r="B22" s="2" t="s">
        <v>104</v>
      </c>
      <c r="C22" s="4" t="s">
        <v>103</v>
      </c>
      <c r="D22" s="33"/>
    </row>
    <row r="23" spans="1:4" x14ac:dyDescent="0.25">
      <c r="A23" s="16">
        <v>20</v>
      </c>
      <c r="B23" s="2" t="s">
        <v>99</v>
      </c>
      <c r="C23" s="3" t="s">
        <v>95</v>
      </c>
      <c r="D23" s="33"/>
    </row>
    <row r="24" spans="1:4" x14ac:dyDescent="0.25">
      <c r="A24" s="16">
        <v>21</v>
      </c>
      <c r="B24" s="2" t="s">
        <v>100</v>
      </c>
      <c r="C24" s="3" t="s">
        <v>60</v>
      </c>
      <c r="D24" s="33"/>
    </row>
    <row r="25" spans="1:4" x14ac:dyDescent="0.25">
      <c r="A25" s="16">
        <v>22</v>
      </c>
      <c r="B25" s="2" t="s">
        <v>70</v>
      </c>
      <c r="C25" s="3" t="s">
        <v>71</v>
      </c>
      <c r="D25" s="33"/>
    </row>
    <row r="26" spans="1:4" x14ac:dyDescent="0.25">
      <c r="A26" s="54" t="s">
        <v>68</v>
      </c>
      <c r="B26" s="55"/>
      <c r="C26" s="55"/>
      <c r="D26" s="56"/>
    </row>
    <row r="27" spans="1:4" x14ac:dyDescent="0.25">
      <c r="A27" s="16">
        <v>23</v>
      </c>
      <c r="B27" s="2" t="s">
        <v>14</v>
      </c>
      <c r="C27" s="3" t="s">
        <v>112</v>
      </c>
      <c r="D27" s="33" t="s">
        <v>111</v>
      </c>
    </row>
    <row r="28" spans="1:4" x14ac:dyDescent="0.25">
      <c r="A28" s="16">
        <v>24</v>
      </c>
      <c r="B28" s="2" t="s">
        <v>27</v>
      </c>
      <c r="C28" s="3" t="s">
        <v>113</v>
      </c>
      <c r="D28" s="33"/>
    </row>
    <row r="29" spans="1:4" x14ac:dyDescent="0.25">
      <c r="A29" s="16">
        <v>25</v>
      </c>
      <c r="B29" s="2" t="s">
        <v>2</v>
      </c>
      <c r="C29" s="3" t="s">
        <v>4</v>
      </c>
      <c r="D29" s="33"/>
    </row>
    <row r="30" spans="1:4" x14ac:dyDescent="0.25">
      <c r="A30" s="16">
        <v>26</v>
      </c>
      <c r="B30" s="2" t="s">
        <v>3</v>
      </c>
      <c r="C30" s="3" t="s">
        <v>57</v>
      </c>
      <c r="D30" s="33"/>
    </row>
    <row r="31" spans="1:4" x14ac:dyDescent="0.25">
      <c r="A31" s="16">
        <v>27</v>
      </c>
      <c r="B31" s="2" t="s">
        <v>22</v>
      </c>
      <c r="C31" s="3" t="s">
        <v>72</v>
      </c>
      <c r="D31" s="33"/>
    </row>
    <row r="32" spans="1:4" x14ac:dyDescent="0.25">
      <c r="A32" s="16">
        <v>28</v>
      </c>
      <c r="B32" s="2" t="s">
        <v>1</v>
      </c>
      <c r="C32" s="3" t="s">
        <v>40</v>
      </c>
      <c r="D32" s="33"/>
    </row>
    <row r="33" spans="1:4" ht="26.25" x14ac:dyDescent="0.25">
      <c r="A33" s="16">
        <v>29</v>
      </c>
      <c r="B33" s="19" t="s">
        <v>33</v>
      </c>
      <c r="C33" s="8" t="s">
        <v>88</v>
      </c>
      <c r="D33" s="33"/>
    </row>
    <row r="34" spans="1:4" x14ac:dyDescent="0.25">
      <c r="A34" s="20">
        <v>30</v>
      </c>
      <c r="B34" s="21" t="s">
        <v>61</v>
      </c>
      <c r="C34" s="22" t="s">
        <v>17</v>
      </c>
      <c r="D34" s="33"/>
    </row>
    <row r="35" spans="1:4" x14ac:dyDescent="0.25">
      <c r="A35" s="16">
        <v>31</v>
      </c>
      <c r="B35" s="2" t="s">
        <v>87</v>
      </c>
      <c r="C35" s="3" t="s">
        <v>115</v>
      </c>
      <c r="D35" s="33"/>
    </row>
    <row r="36" spans="1:4" x14ac:dyDescent="0.25">
      <c r="A36" s="16">
        <v>32</v>
      </c>
      <c r="B36" s="2" t="s">
        <v>81</v>
      </c>
      <c r="C36" s="3" t="s">
        <v>114</v>
      </c>
      <c r="D36" s="33"/>
    </row>
    <row r="37" spans="1:4" x14ac:dyDescent="0.25">
      <c r="A37" s="54" t="s">
        <v>16</v>
      </c>
      <c r="B37" s="55"/>
      <c r="C37" s="55"/>
      <c r="D37" s="56"/>
    </row>
    <row r="38" spans="1:4" x14ac:dyDescent="0.25">
      <c r="A38" s="16">
        <v>33</v>
      </c>
      <c r="B38" s="5" t="s">
        <v>43</v>
      </c>
      <c r="C38" s="3" t="s">
        <v>17</v>
      </c>
      <c r="D38" s="32"/>
    </row>
    <row r="39" spans="1:4" x14ac:dyDescent="0.25">
      <c r="A39" s="16">
        <v>34</v>
      </c>
      <c r="B39" s="5" t="s">
        <v>44</v>
      </c>
      <c r="C39" s="3" t="s">
        <v>17</v>
      </c>
      <c r="D39" s="32"/>
    </row>
    <row r="40" spans="1:4" x14ac:dyDescent="0.25">
      <c r="A40" s="16">
        <v>35</v>
      </c>
      <c r="B40" s="5" t="s">
        <v>89</v>
      </c>
      <c r="C40" s="3" t="s">
        <v>17</v>
      </c>
      <c r="D40" s="32"/>
    </row>
    <row r="41" spans="1:4" x14ac:dyDescent="0.25">
      <c r="A41" s="16">
        <v>36</v>
      </c>
      <c r="B41" s="1" t="s">
        <v>37</v>
      </c>
      <c r="C41" s="3" t="s">
        <v>17</v>
      </c>
      <c r="D41" s="32"/>
    </row>
    <row r="42" spans="1:4" x14ac:dyDescent="0.25">
      <c r="A42" s="16">
        <v>37</v>
      </c>
      <c r="B42" s="1" t="s">
        <v>38</v>
      </c>
      <c r="C42" s="3" t="s">
        <v>17</v>
      </c>
      <c r="D42" s="32"/>
    </row>
    <row r="43" spans="1:4" x14ac:dyDescent="0.25">
      <c r="A43" s="16">
        <v>38</v>
      </c>
      <c r="B43" s="1" t="s">
        <v>34</v>
      </c>
      <c r="C43" s="3" t="s">
        <v>17</v>
      </c>
      <c r="D43" s="32"/>
    </row>
    <row r="44" spans="1:4" x14ac:dyDescent="0.25">
      <c r="A44" s="16">
        <v>39</v>
      </c>
      <c r="B44" s="1" t="s">
        <v>10</v>
      </c>
      <c r="C44" s="3" t="s">
        <v>17</v>
      </c>
      <c r="D44" s="32"/>
    </row>
    <row r="45" spans="1:4" x14ac:dyDescent="0.25">
      <c r="A45" s="16">
        <v>40</v>
      </c>
      <c r="B45" s="1" t="s">
        <v>36</v>
      </c>
      <c r="C45" s="3" t="s">
        <v>17</v>
      </c>
      <c r="D45" s="32"/>
    </row>
    <row r="46" spans="1:4" ht="39" x14ac:dyDescent="0.25">
      <c r="A46" s="16">
        <v>41</v>
      </c>
      <c r="B46" s="5" t="s">
        <v>45</v>
      </c>
      <c r="C46" s="3" t="s">
        <v>64</v>
      </c>
      <c r="D46" s="32"/>
    </row>
    <row r="47" spans="1:4" x14ac:dyDescent="0.25">
      <c r="A47" s="16">
        <v>42</v>
      </c>
      <c r="B47" s="1" t="s">
        <v>41</v>
      </c>
      <c r="C47" s="3" t="s">
        <v>17</v>
      </c>
      <c r="D47" s="32"/>
    </row>
    <row r="48" spans="1:4" x14ac:dyDescent="0.25">
      <c r="A48" s="16">
        <v>43</v>
      </c>
      <c r="B48" s="2" t="s">
        <v>63</v>
      </c>
      <c r="C48" s="3" t="s">
        <v>62</v>
      </c>
      <c r="D48" s="32"/>
    </row>
    <row r="49" spans="1:4" x14ac:dyDescent="0.25">
      <c r="A49" s="54" t="s">
        <v>18</v>
      </c>
      <c r="B49" s="55"/>
      <c r="C49" s="55"/>
      <c r="D49" s="56"/>
    </row>
    <row r="50" spans="1:4" x14ac:dyDescent="0.25">
      <c r="A50" s="16">
        <v>44</v>
      </c>
      <c r="B50" s="1" t="s">
        <v>76</v>
      </c>
      <c r="C50" s="3" t="s">
        <v>17</v>
      </c>
      <c r="D50" s="32"/>
    </row>
    <row r="51" spans="1:4" x14ac:dyDescent="0.25">
      <c r="A51" s="16">
        <v>45</v>
      </c>
      <c r="B51" s="1" t="s">
        <v>75</v>
      </c>
      <c r="C51" s="3" t="s">
        <v>17</v>
      </c>
      <c r="D51" s="32"/>
    </row>
    <row r="52" spans="1:4" x14ac:dyDescent="0.25">
      <c r="A52" s="16">
        <v>46</v>
      </c>
      <c r="B52" s="1" t="s">
        <v>56</v>
      </c>
      <c r="C52" s="3" t="s">
        <v>73</v>
      </c>
      <c r="D52" s="32"/>
    </row>
    <row r="53" spans="1:4" x14ac:dyDescent="0.25">
      <c r="A53" s="16">
        <v>47</v>
      </c>
      <c r="B53" s="1" t="s">
        <v>28</v>
      </c>
      <c r="C53" s="3" t="s">
        <v>17</v>
      </c>
      <c r="D53" s="32"/>
    </row>
    <row r="54" spans="1:4" x14ac:dyDescent="0.25">
      <c r="A54" s="16">
        <v>48</v>
      </c>
      <c r="B54" s="1" t="s">
        <v>79</v>
      </c>
      <c r="C54" s="3" t="s">
        <v>17</v>
      </c>
      <c r="D54" s="32"/>
    </row>
    <row r="55" spans="1:4" x14ac:dyDescent="0.25">
      <c r="A55" s="16">
        <v>49</v>
      </c>
      <c r="B55" s="5" t="s">
        <v>80</v>
      </c>
      <c r="C55" s="3" t="s">
        <v>17</v>
      </c>
      <c r="D55" s="32"/>
    </row>
    <row r="56" spans="1:4" x14ac:dyDescent="0.25">
      <c r="A56" s="16">
        <v>50</v>
      </c>
      <c r="B56" s="5" t="s">
        <v>46</v>
      </c>
      <c r="C56" s="3" t="s">
        <v>17</v>
      </c>
      <c r="D56" s="32"/>
    </row>
    <row r="57" spans="1:4" x14ac:dyDescent="0.25">
      <c r="A57" s="16">
        <v>51</v>
      </c>
      <c r="B57" s="5" t="s">
        <v>47</v>
      </c>
      <c r="C57" s="3" t="s">
        <v>17</v>
      </c>
      <c r="D57" s="32"/>
    </row>
    <row r="58" spans="1:4" x14ac:dyDescent="0.25">
      <c r="A58" s="16">
        <v>52</v>
      </c>
      <c r="B58" s="5" t="s">
        <v>48</v>
      </c>
      <c r="C58" s="3" t="s">
        <v>17</v>
      </c>
      <c r="D58" s="32"/>
    </row>
    <row r="59" spans="1:4" x14ac:dyDescent="0.25">
      <c r="A59" s="20">
        <v>53</v>
      </c>
      <c r="B59" s="26" t="s">
        <v>91</v>
      </c>
      <c r="C59" s="21" t="s">
        <v>90</v>
      </c>
      <c r="D59" s="35"/>
    </row>
    <row r="60" spans="1:4" x14ac:dyDescent="0.25">
      <c r="A60" s="16">
        <v>54</v>
      </c>
      <c r="B60" s="5" t="s">
        <v>49</v>
      </c>
      <c r="C60" s="3" t="s">
        <v>17</v>
      </c>
      <c r="D60" s="32"/>
    </row>
    <row r="61" spans="1:4" x14ac:dyDescent="0.25">
      <c r="A61" s="54" t="s">
        <v>19</v>
      </c>
      <c r="B61" s="55"/>
      <c r="C61" s="55"/>
      <c r="D61" s="56"/>
    </row>
    <row r="62" spans="1:4" x14ac:dyDescent="0.25">
      <c r="A62" s="16">
        <v>55</v>
      </c>
      <c r="B62" s="1" t="s">
        <v>77</v>
      </c>
      <c r="C62" s="3" t="s">
        <v>17</v>
      </c>
      <c r="D62" s="32"/>
    </row>
    <row r="63" spans="1:4" ht="25.5" x14ac:dyDescent="0.25">
      <c r="A63" s="16">
        <v>56</v>
      </c>
      <c r="B63" s="1" t="s">
        <v>58</v>
      </c>
      <c r="C63" s="3" t="s">
        <v>17</v>
      </c>
      <c r="D63" s="32"/>
    </row>
    <row r="64" spans="1:4" x14ac:dyDescent="0.25">
      <c r="A64" s="54" t="s">
        <v>20</v>
      </c>
      <c r="B64" s="55"/>
      <c r="C64" s="55"/>
      <c r="D64" s="56"/>
    </row>
    <row r="65" spans="1:4" ht="38.25" x14ac:dyDescent="0.25">
      <c r="A65" s="16">
        <v>57</v>
      </c>
      <c r="B65" s="17" t="s">
        <v>78</v>
      </c>
      <c r="C65" s="18" t="s">
        <v>17</v>
      </c>
      <c r="D65" s="32"/>
    </row>
    <row r="66" spans="1:4" x14ac:dyDescent="0.25">
      <c r="A66" s="16">
        <v>58</v>
      </c>
      <c r="B66" s="6" t="s">
        <v>50</v>
      </c>
      <c r="C66" s="3" t="s">
        <v>17</v>
      </c>
      <c r="D66" s="32"/>
    </row>
    <row r="67" spans="1:4" x14ac:dyDescent="0.25">
      <c r="A67" s="16">
        <v>59</v>
      </c>
      <c r="B67" s="1" t="s">
        <v>7</v>
      </c>
      <c r="C67" s="3" t="s">
        <v>17</v>
      </c>
      <c r="D67" s="32"/>
    </row>
    <row r="68" spans="1:4" x14ac:dyDescent="0.25">
      <c r="A68" s="16">
        <v>60</v>
      </c>
      <c r="B68" s="1" t="s">
        <v>8</v>
      </c>
      <c r="C68" s="3" t="s">
        <v>17</v>
      </c>
      <c r="D68" s="32"/>
    </row>
    <row r="69" spans="1:4" ht="38.25" x14ac:dyDescent="0.25">
      <c r="A69" s="16">
        <v>61</v>
      </c>
      <c r="B69" s="5" t="s">
        <v>74</v>
      </c>
      <c r="C69" s="1" t="s">
        <v>17</v>
      </c>
      <c r="D69" s="32"/>
    </row>
    <row r="70" spans="1:4" ht="51" x14ac:dyDescent="0.25">
      <c r="A70" s="16">
        <v>62</v>
      </c>
      <c r="B70" s="1" t="s">
        <v>39</v>
      </c>
      <c r="C70" s="1" t="s">
        <v>17</v>
      </c>
      <c r="D70" s="32"/>
    </row>
    <row r="71" spans="1:4" x14ac:dyDescent="0.25">
      <c r="A71" s="16">
        <v>63</v>
      </c>
      <c r="B71" s="1" t="s">
        <v>5</v>
      </c>
      <c r="C71" s="3" t="s">
        <v>17</v>
      </c>
      <c r="D71" s="32"/>
    </row>
    <row r="72" spans="1:4" ht="25.5" x14ac:dyDescent="0.25">
      <c r="A72" s="16">
        <v>64</v>
      </c>
      <c r="B72" s="1" t="s">
        <v>32</v>
      </c>
      <c r="C72" s="3" t="s">
        <v>17</v>
      </c>
      <c r="D72" s="32"/>
    </row>
    <row r="73" spans="1:4" x14ac:dyDescent="0.25">
      <c r="A73" s="16">
        <v>65</v>
      </c>
      <c r="B73" s="1" t="s">
        <v>6</v>
      </c>
      <c r="C73" s="3" t="s">
        <v>17</v>
      </c>
      <c r="D73" s="32"/>
    </row>
    <row r="74" spans="1:4" ht="25.5" x14ac:dyDescent="0.25">
      <c r="A74" s="16">
        <v>66</v>
      </c>
      <c r="B74" s="10" t="s">
        <v>65</v>
      </c>
      <c r="C74" s="8" t="s">
        <v>17</v>
      </c>
      <c r="D74" s="32"/>
    </row>
    <row r="75" spans="1:4" ht="25.5" x14ac:dyDescent="0.25">
      <c r="A75" s="16">
        <v>67</v>
      </c>
      <c r="B75" s="21" t="s">
        <v>86</v>
      </c>
      <c r="C75" s="23" t="s">
        <v>17</v>
      </c>
      <c r="D75" s="32"/>
    </row>
    <row r="76" spans="1:4" x14ac:dyDescent="0.25">
      <c r="A76" s="16">
        <v>68</v>
      </c>
      <c r="B76" s="10" t="s">
        <v>82</v>
      </c>
      <c r="C76" s="23" t="s">
        <v>17</v>
      </c>
      <c r="D76" s="32"/>
    </row>
    <row r="77" spans="1:4" ht="38.25" x14ac:dyDescent="0.25">
      <c r="A77" s="16">
        <v>69</v>
      </c>
      <c r="B77" s="25" t="s">
        <v>83</v>
      </c>
      <c r="C77" s="24" t="s">
        <v>116</v>
      </c>
      <c r="D77" s="32"/>
    </row>
    <row r="78" spans="1:4" ht="25.5" x14ac:dyDescent="0.25">
      <c r="A78" s="16">
        <v>70</v>
      </c>
      <c r="B78" s="30" t="s">
        <v>108</v>
      </c>
      <c r="C78" s="1" t="s">
        <v>109</v>
      </c>
      <c r="D78" s="32"/>
    </row>
    <row r="79" spans="1:4" ht="89.25" x14ac:dyDescent="0.25">
      <c r="A79" s="16">
        <v>71</v>
      </c>
      <c r="B79" s="21" t="s">
        <v>85</v>
      </c>
      <c r="C79" s="23" t="s">
        <v>17</v>
      </c>
      <c r="D79" s="32"/>
    </row>
    <row r="80" spans="1:4" ht="102" x14ac:dyDescent="0.25">
      <c r="A80" s="16">
        <v>72</v>
      </c>
      <c r="B80" s="21" t="s">
        <v>84</v>
      </c>
      <c r="C80" s="23" t="s">
        <v>17</v>
      </c>
      <c r="D80" s="33"/>
    </row>
  </sheetData>
  <mergeCells count="7">
    <mergeCell ref="A64:D64"/>
    <mergeCell ref="A1:D1"/>
    <mergeCell ref="B4:B9"/>
    <mergeCell ref="A26:D26"/>
    <mergeCell ref="A37:D37"/>
    <mergeCell ref="A49:D49"/>
    <mergeCell ref="A61:D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13" sqref="E13"/>
    </sheetView>
  </sheetViews>
  <sheetFormatPr defaultRowHeight="15" x14ac:dyDescent="0.25"/>
  <cols>
    <col min="1" max="1" width="5.28515625" customWidth="1"/>
    <col min="2" max="2" width="62" customWidth="1"/>
    <col min="3" max="3" width="9.7109375" customWidth="1"/>
    <col min="4" max="4" width="15.85546875" customWidth="1"/>
    <col min="5" max="5" width="15" customWidth="1"/>
    <col min="6" max="6" width="12.85546875" customWidth="1"/>
  </cols>
  <sheetData>
    <row r="1" spans="1:6" ht="15.75" thickBot="1" x14ac:dyDescent="0.3"/>
    <row r="2" spans="1:6" ht="16.5" thickBot="1" x14ac:dyDescent="0.3">
      <c r="A2" s="58" t="s">
        <v>117</v>
      </c>
      <c r="B2" s="59"/>
      <c r="C2" s="59"/>
      <c r="D2" s="59"/>
      <c r="E2" s="59"/>
      <c r="F2" s="60"/>
    </row>
    <row r="3" spans="1:6" ht="26.25" thickBot="1" x14ac:dyDescent="0.3">
      <c r="A3" s="37" t="s">
        <v>29</v>
      </c>
      <c r="B3" s="38" t="s">
        <v>118</v>
      </c>
      <c r="C3" s="39" t="s">
        <v>119</v>
      </c>
      <c r="D3" s="40" t="s">
        <v>120</v>
      </c>
      <c r="E3" s="40" t="s">
        <v>121</v>
      </c>
      <c r="F3" s="41" t="s">
        <v>122</v>
      </c>
    </row>
    <row r="4" spans="1:6" ht="15.75" thickBot="1" x14ac:dyDescent="0.3">
      <c r="A4" s="42">
        <v>1</v>
      </c>
      <c r="B4" s="1" t="s">
        <v>124</v>
      </c>
      <c r="C4" s="43">
        <v>6</v>
      </c>
      <c r="D4" s="44">
        <f>E4/1.2</f>
        <v>0</v>
      </c>
      <c r="E4" s="45">
        <v>0</v>
      </c>
      <c r="F4" s="44">
        <f>E4*C4</f>
        <v>0</v>
      </c>
    </row>
    <row r="5" spans="1:6" ht="15.75" thickBot="1" x14ac:dyDescent="0.3">
      <c r="A5" s="61" t="s">
        <v>123</v>
      </c>
      <c r="B5" s="62"/>
      <c r="C5" s="62"/>
      <c r="D5" s="62"/>
      <c r="E5" s="62"/>
      <c r="F5" s="46">
        <f>SUM(F4:F4)</f>
        <v>0</v>
      </c>
    </row>
    <row r="6" spans="1:6" ht="15.75" thickBot="1" x14ac:dyDescent="0.3"/>
    <row r="7" spans="1:6" ht="15.75" thickBot="1" x14ac:dyDescent="0.3">
      <c r="B7" s="47" t="s">
        <v>125</v>
      </c>
      <c r="C7" s="48"/>
      <c r="D7" t="s">
        <v>126</v>
      </c>
      <c r="E7" t="s">
        <v>127</v>
      </c>
    </row>
  </sheetData>
  <mergeCells count="2">
    <mergeCell ref="A2:F2"/>
    <mergeCell ref="A5:E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INTERREG_PICK UP" edit="true"/>
    <f:field ref="objsubject" par="" text="" edit="true"/>
    <f:field ref="objcreatedby" par="" text="Hübnerová Dagmar, pplk. Ing."/>
    <f:field ref="objcreatedat" par="" date="2024-05-31T12:13:19" text="31.5.2024 12:13:19"/>
    <f:field ref="objchangedby" par="" text="Hübnerová Dagmar, pplk. Ing."/>
    <f:field ref="objmodifiedat" par="" date="2024-05-31T12:14:57" text="31.5.2024 12:14:57"/>
    <f:field ref="doc_FSCFOLIO_1_1001_FieldDocumentNumber" par="" text=""/>
    <f:field ref="doc_FSCFOLIO_1_1001_FieldSubject" par="" text="" edit="true"/>
    <f:field ref="FSCFOLIO_1_1001_FieldCurrentUser" par="" text="plk. JUDr. Peter Rudinský"/>
    <f:field ref="CCAPRECONFIG_15_1001_Objektname" par="" text="INTERREG_PICK UP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Automobil_špecifikácia</vt:lpstr>
      <vt:lpstr>Štruktúrovaný rozpočet</vt:lpstr>
      <vt:lpstr>'Štruktúrovaný rozpočet'!Oblasť_tlače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2024-07-22T14:44:00Z</cp:lastPrinted>
  <dcterms:created xsi:type="dcterms:W3CDTF">2019-12-27T20:01:54Z</dcterms:created>
  <dcterms:modified xsi:type="dcterms:W3CDTF">2024-07-24T11:41:42Z</dcterms:modified>
</cp:coreProperties>
</file>