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Poľana\2024-2.polrok- S.Ľupča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D5" i="1" l="1"/>
  <c r="D6" i="1" l="1"/>
  <c r="D7" i="1"/>
  <c r="D8" i="1"/>
  <c r="D9" i="1" l="1"/>
  <c r="D11" i="1" s="1"/>
</calcChain>
</file>

<file path=xl/sharedStrings.xml><?xml version="1.0" encoding="utf-8"?>
<sst xmlns="http://schemas.openxmlformats.org/spreadsheetml/2006/main" count="25" uniqueCount="25">
  <si>
    <t>Frakcia</t>
  </si>
  <si>
    <t>Množstvo</t>
  </si>
  <si>
    <t>0/32</t>
  </si>
  <si>
    <t>0/63</t>
  </si>
  <si>
    <t>lomový kameň</t>
  </si>
  <si>
    <t>DPH:</t>
  </si>
  <si>
    <t>Celková cena s DPH:</t>
  </si>
  <si>
    <t xml:space="preserve"> Cena € za požadovaný objem frakcie bez DPH</t>
  </si>
  <si>
    <t>Spolu:</t>
  </si>
  <si>
    <t>Podpis:</t>
  </si>
  <si>
    <t>Zastúpený:</t>
  </si>
  <si>
    <t>Výrobňa- kameňolom (miesto a názov lomu):</t>
  </si>
  <si>
    <t>Pečiatka:</t>
  </si>
  <si>
    <t xml:space="preserve">Technická špecifikácia predmetu zákazky </t>
  </si>
  <si>
    <t>Príloha č.1  Zmluvy</t>
  </si>
  <si>
    <t>sídlo uchádzača:</t>
  </si>
  <si>
    <t>Obchodné meno:</t>
  </si>
  <si>
    <t>IČO:</t>
  </si>
  <si>
    <t xml:space="preserve">                          </t>
  </si>
  <si>
    <t>Názov výzvy:</t>
  </si>
  <si>
    <t>Nákup kameniva pre organizačnú zložku OZ Poľana- Slovenská Ľupča, časť A - bez dopravy na 2.polrok 2024</t>
  </si>
  <si>
    <t>22/63 resp.32/63</t>
  </si>
  <si>
    <t>Cena v € za tonu bez DPH</t>
  </si>
  <si>
    <t>Celková cena v € bez DPH:</t>
  </si>
  <si>
    <t>Dopravná  vzdialenosť v km z výrobne na adresu: LESY SR š. p. , OZLT Mičinská cesta 33, B. Bystrica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</si>
</sst>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0" fillId="3" borderId="13" xfId="0" applyFill="1" applyBorder="1"/>
    <xf numFmtId="0" fontId="0" fillId="0" borderId="0" xfId="0" applyFont="1"/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8" xfId="0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4" fillId="2" borderId="12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I11" sqref="I11"/>
    </sheetView>
  </sheetViews>
  <sheetFormatPr defaultRowHeight="14.4" x14ac:dyDescent="0.3"/>
  <cols>
    <col min="1" max="1" width="17.109375" customWidth="1"/>
    <col min="2" max="2" width="23.6640625" customWidth="1"/>
    <col min="3" max="3" width="43.109375" customWidth="1"/>
    <col min="4" max="4" width="42.6640625" customWidth="1"/>
  </cols>
  <sheetData>
    <row r="1" spans="1:4" ht="23.25" customHeight="1" x14ac:dyDescent="0.4">
      <c r="A1" s="2" t="s">
        <v>13</v>
      </c>
      <c r="D1" s="11" t="s">
        <v>14</v>
      </c>
    </row>
    <row r="2" spans="1:4" ht="27" customHeight="1" x14ac:dyDescent="0.3">
      <c r="A2" s="27" t="s">
        <v>19</v>
      </c>
      <c r="B2" s="39" t="s">
        <v>20</v>
      </c>
      <c r="C2" s="39"/>
      <c r="D2" s="39"/>
    </row>
    <row r="3" spans="1:4" ht="26.25" customHeight="1" thickBot="1" x14ac:dyDescent="0.35">
      <c r="A3" s="1" t="s">
        <v>18</v>
      </c>
      <c r="B3" s="38"/>
      <c r="C3" s="38"/>
      <c r="D3" s="38"/>
    </row>
    <row r="4" spans="1:4" s="5" customFormat="1" ht="18.75" customHeight="1" thickBot="1" x14ac:dyDescent="0.35">
      <c r="A4" s="12" t="s">
        <v>0</v>
      </c>
      <c r="B4" s="13" t="s">
        <v>1</v>
      </c>
      <c r="C4" s="13" t="s">
        <v>22</v>
      </c>
      <c r="D4" s="14" t="s">
        <v>7</v>
      </c>
    </row>
    <row r="5" spans="1:4" s="5" customFormat="1" ht="18.75" customHeight="1" x14ac:dyDescent="0.3">
      <c r="A5" s="7" t="s">
        <v>2</v>
      </c>
      <c r="B5" s="6">
        <v>300</v>
      </c>
      <c r="C5" s="20"/>
      <c r="D5" s="22">
        <f t="shared" ref="D5:D8" si="0">B5*C5</f>
        <v>0</v>
      </c>
    </row>
    <row r="6" spans="1:4" s="5" customFormat="1" ht="18.75" customHeight="1" x14ac:dyDescent="0.3">
      <c r="A6" s="8" t="s">
        <v>3</v>
      </c>
      <c r="B6" s="6">
        <v>300</v>
      </c>
      <c r="C6" s="20"/>
      <c r="D6" s="22">
        <f t="shared" si="0"/>
        <v>0</v>
      </c>
    </row>
    <row r="7" spans="1:4" s="5" customFormat="1" ht="18.75" customHeight="1" x14ac:dyDescent="0.3">
      <c r="A7" s="7" t="s">
        <v>21</v>
      </c>
      <c r="B7" s="6">
        <v>2500</v>
      </c>
      <c r="C7" s="20"/>
      <c r="D7" s="22">
        <f t="shared" si="0"/>
        <v>0</v>
      </c>
    </row>
    <row r="8" spans="1:4" s="5" customFormat="1" ht="18.75" customHeight="1" thickBot="1" x14ac:dyDescent="0.35">
      <c r="A8" s="9" t="s">
        <v>4</v>
      </c>
      <c r="B8" s="10">
        <v>100</v>
      </c>
      <c r="C8" s="21"/>
      <c r="D8" s="23">
        <f t="shared" si="0"/>
        <v>0</v>
      </c>
    </row>
    <row r="9" spans="1:4" s="5" customFormat="1" ht="18.75" customHeight="1" thickBot="1" x14ac:dyDescent="0.35">
      <c r="A9" s="19" t="s">
        <v>8</v>
      </c>
      <c r="B9" s="18">
        <f>SUM(B5:B8)</f>
        <v>3200</v>
      </c>
      <c r="C9" s="40" t="s">
        <v>23</v>
      </c>
      <c r="D9" s="24">
        <f>SUM(D5:D8)</f>
        <v>0</v>
      </c>
    </row>
    <row r="10" spans="1:4" s="5" customFormat="1" ht="18.75" customHeight="1" x14ac:dyDescent="0.3">
      <c r="A10"/>
      <c r="B10"/>
      <c r="C10" s="15" t="s">
        <v>5</v>
      </c>
      <c r="D10" s="17">
        <v>0.2</v>
      </c>
    </row>
    <row r="11" spans="1:4" s="5" customFormat="1" ht="18.75" customHeight="1" thickBot="1" x14ac:dyDescent="0.35">
      <c r="A11"/>
      <c r="B11"/>
      <c r="C11" s="16" t="s">
        <v>6</v>
      </c>
      <c r="D11" s="25">
        <f>D9*1.2</f>
        <v>0</v>
      </c>
    </row>
    <row r="12" spans="1:4" ht="13.5" customHeight="1" x14ac:dyDescent="0.3"/>
    <row r="13" spans="1:4" ht="20.25" customHeight="1" x14ac:dyDescent="0.3">
      <c r="A13" s="36" t="s">
        <v>11</v>
      </c>
      <c r="B13" s="37"/>
      <c r="C13" s="30"/>
      <c r="D13" s="30"/>
    </row>
    <row r="14" spans="1:4" ht="20.25" customHeight="1" x14ac:dyDescent="0.3">
      <c r="A14" s="36" t="s">
        <v>24</v>
      </c>
      <c r="B14" s="36"/>
      <c r="C14" s="37"/>
      <c r="D14" s="26"/>
    </row>
    <row r="15" spans="1:4" ht="12.75" customHeight="1" x14ac:dyDescent="0.3">
      <c r="D15" s="3"/>
    </row>
    <row r="16" spans="1:4" ht="21" customHeight="1" x14ac:dyDescent="0.3">
      <c r="A16" s="33" t="s">
        <v>16</v>
      </c>
      <c r="B16" s="33"/>
      <c r="C16" s="30"/>
      <c r="D16" s="30"/>
    </row>
    <row r="17" spans="1:4" ht="21" customHeight="1" x14ac:dyDescent="0.3">
      <c r="A17" s="33" t="s">
        <v>15</v>
      </c>
      <c r="B17" s="33"/>
      <c r="C17" s="30"/>
      <c r="D17" s="30"/>
    </row>
    <row r="18" spans="1:4" ht="21" customHeight="1" x14ac:dyDescent="0.3">
      <c r="A18" s="34" t="s">
        <v>17</v>
      </c>
      <c r="B18" s="35"/>
      <c r="C18" s="31"/>
      <c r="D18" s="32"/>
    </row>
    <row r="19" spans="1:4" ht="21" customHeight="1" x14ac:dyDescent="0.3">
      <c r="A19" s="34" t="s">
        <v>10</v>
      </c>
      <c r="B19" s="35"/>
      <c r="C19" s="31"/>
      <c r="D19" s="32"/>
    </row>
    <row r="20" spans="1:4" ht="21" customHeight="1" x14ac:dyDescent="0.3">
      <c r="A20" s="33" t="s">
        <v>9</v>
      </c>
      <c r="B20" s="33"/>
      <c r="C20" s="30"/>
      <c r="D20" s="30"/>
    </row>
    <row r="21" spans="1:4" ht="18.75" customHeight="1" x14ac:dyDescent="0.3">
      <c r="A21" s="28" t="s">
        <v>12</v>
      </c>
      <c r="B21" s="28"/>
      <c r="C21" s="4"/>
      <c r="D21" s="4"/>
    </row>
    <row r="22" spans="1:4" ht="18.75" customHeight="1" x14ac:dyDescent="0.3">
      <c r="A22" s="29"/>
      <c r="B22" s="29"/>
      <c r="D22" s="4"/>
    </row>
    <row r="23" spans="1:4" ht="18.75" customHeight="1" x14ac:dyDescent="0.3"/>
    <row r="24" spans="1:4" ht="18.75" customHeight="1" x14ac:dyDescent="0.3"/>
    <row r="25" spans="1:4" ht="18.75" customHeight="1" x14ac:dyDescent="0.3"/>
  </sheetData>
  <sheetProtection algorithmName="SHA-512" hashValue="+ZdGddMNDwsT1vMcbMJRbIy0IlNJ9chvLkOmtKeR3wYkJfu+wWWdCorT1YDvan9o5049MvkPQinQL4iFrXKhWA==" saltValue="FlSmQtnbRMdDcf46rxQ7aQ==" spinCount="100000" sheet="1" objects="1" scenarios="1"/>
  <protectedRanges>
    <protectedRange sqref="C5:C8" name="Rozsah1"/>
    <protectedRange sqref="C13" name="Rozsah2"/>
    <protectedRange sqref="D14" name="Rozsah3"/>
    <protectedRange sqref="C16:D23" name="Rozsah4"/>
  </protectedRanges>
  <mergeCells count="15">
    <mergeCell ref="A21:B22"/>
    <mergeCell ref="C16:D16"/>
    <mergeCell ref="C17:D17"/>
    <mergeCell ref="C18:D18"/>
    <mergeCell ref="C19:D19"/>
    <mergeCell ref="A16:B16"/>
    <mergeCell ref="A17:B17"/>
    <mergeCell ref="A18:B18"/>
    <mergeCell ref="A19:B19"/>
    <mergeCell ref="C13:D13"/>
    <mergeCell ref="A13:B13"/>
    <mergeCell ref="A14:C14"/>
    <mergeCell ref="A20:B20"/>
    <mergeCell ref="C20:D20"/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2024-08-26T21:22:11Z</cp:lastPrinted>
  <dcterms:created xsi:type="dcterms:W3CDTF">2019-12-06T06:58:17Z</dcterms:created>
  <dcterms:modified xsi:type="dcterms:W3CDTF">2024-08-26T21:22:37Z</dcterms:modified>
</cp:coreProperties>
</file>