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Kežmarok_VO_IROP\Nadlimit\"/>
    </mc:Choice>
  </mc:AlternateContent>
  <xr:revisionPtr revIDLastSave="0" documentId="13_ncr:1_{B563CA64-8080-45D9-8F39-523EA3435E7A}" xr6:coauthVersionLast="40" xr6:coauthVersionMax="40" xr10:uidLastSave="{00000000-0000-0000-0000-000000000000}"/>
  <bookViews>
    <workbookView xWindow="0" yWindow="0" windowWidth="17256" windowHeight="5628" tabRatio="888" xr2:uid="{00000000-000D-0000-FFFF-FFFF00000000}"/>
  </bookViews>
  <sheets>
    <sheet name="Rozpis Tech a tech vybav - IKT" sheetId="18" r:id="rId1"/>
  </sheets>
  <calcPr calcId="181029"/>
</workbook>
</file>

<file path=xl/calcChain.xml><?xml version="1.0" encoding="utf-8"?>
<calcChain xmlns="http://schemas.openxmlformats.org/spreadsheetml/2006/main">
  <c r="F28" i="18" l="1"/>
  <c r="G28" i="18"/>
  <c r="F23" i="18" l="1"/>
  <c r="G23" i="18" s="1"/>
  <c r="F24" i="18"/>
  <c r="G24" i="18" s="1"/>
  <c r="F25" i="18"/>
  <c r="G25" i="18" s="1"/>
  <c r="F26" i="18"/>
  <c r="G26" i="18" s="1"/>
  <c r="F27" i="18"/>
  <c r="G27" i="18" s="1"/>
  <c r="F22" i="18" l="1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F15" i="18"/>
  <c r="G15" i="18" s="1"/>
  <c r="F14" i="18"/>
  <c r="G14" i="18" s="1"/>
  <c r="F13" i="18"/>
  <c r="G13" i="18" s="1"/>
  <c r="F12" i="18"/>
  <c r="G12" i="18" s="1"/>
  <c r="F11" i="18"/>
  <c r="G11" i="18" s="1"/>
  <c r="F10" i="18"/>
  <c r="G10" i="18" s="1"/>
  <c r="F9" i="18"/>
  <c r="G9" i="18" s="1"/>
  <c r="F8" i="18"/>
  <c r="G8" i="18" s="1"/>
</calcChain>
</file>

<file path=xl/sharedStrings.xml><?xml version="1.0" encoding="utf-8"?>
<sst xmlns="http://schemas.openxmlformats.org/spreadsheetml/2006/main" count="80" uniqueCount="63">
  <si>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</si>
  <si>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</si>
  <si>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</si>
  <si>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</si>
  <si>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</si>
  <si>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</si>
  <si>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</si>
  <si>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</si>
  <si>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</si>
  <si>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</si>
  <si>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</si>
  <si>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</si>
  <si>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2-1</t>
  </si>
  <si>
    <t>Interaktívna tabuľa + dataprojektor s krátkou projekčnou vzdialenosťou</t>
  </si>
  <si>
    <t>2-2</t>
  </si>
  <si>
    <t>2-3</t>
  </si>
  <si>
    <t>2-4</t>
  </si>
  <si>
    <t>2-7</t>
  </si>
  <si>
    <t>2-8</t>
  </si>
  <si>
    <t>3D tlačiareň, softvér</t>
  </si>
  <si>
    <t>2-9</t>
  </si>
  <si>
    <t>2-10</t>
  </si>
  <si>
    <t>2-11</t>
  </si>
  <si>
    <t>2-12</t>
  </si>
  <si>
    <t>2-17</t>
  </si>
  <si>
    <t>Počítač pre školského knihovníka</t>
  </si>
  <si>
    <t>2-18</t>
  </si>
  <si>
    <t>2-19</t>
  </si>
  <si>
    <t>Tablet pre používateľov školskej knižnice</t>
  </si>
  <si>
    <t>2-20</t>
  </si>
  <si>
    <t>Knižnično-informačný systém</t>
  </si>
  <si>
    <t>2-21</t>
  </si>
  <si>
    <t>Čítačka čiarových kódov</t>
  </si>
  <si>
    <t>2-22</t>
  </si>
  <si>
    <t>Multifunkčné zariadenie (Kopírka, skener, tlačiareň)</t>
  </si>
  <si>
    <t>2-23</t>
  </si>
  <si>
    <t>Televízor</t>
  </si>
  <si>
    <t>2-24</t>
  </si>
  <si>
    <t>DVD prehrávač</t>
  </si>
  <si>
    <t>2-25</t>
  </si>
  <si>
    <t>Dataprojektor</t>
  </si>
  <si>
    <t>2-26</t>
  </si>
  <si>
    <t>Premietacie plátno</t>
  </si>
  <si>
    <t xml:space="preserve">Dátum, meno a podpis oprávnenej osoby </t>
  </si>
  <si>
    <t>Interaktívny projektor + držiak + projekčná tabuľa + montážna sada</t>
  </si>
  <si>
    <t>ks</t>
  </si>
  <si>
    <t>Notebook set pre žiaka</t>
  </si>
  <si>
    <t>Notebook set pre učiteľa</t>
  </si>
  <si>
    <t>PC zostava/notebook pre používateľov knižnice</t>
  </si>
  <si>
    <t>Verejný obstarávateľ:</t>
  </si>
  <si>
    <t>Predmet zákazky:</t>
  </si>
  <si>
    <t>SPOLU - Technické a technologické vybavenie - IKT:</t>
  </si>
  <si>
    <t>mesto Kežmarok</t>
  </si>
  <si>
    <t>Príloha č. 5-9 Výpočet zmluvnej ceny /cenový formulár pre časť 9</t>
  </si>
  <si>
    <t>Školský server, kabeláž, softvér</t>
  </si>
  <si>
    <t>Operačný systém, balík MS Office, ďalší e-learning softvér</t>
  </si>
  <si>
    <t>súbor</t>
  </si>
  <si>
    <t>Časť 9:  Technické a technologické vybavenie - IKT</t>
  </si>
  <si>
    <t>Časť 9: Technické a technologické vybavenie - IKT - ZŠ Grundschule Hradné námestie 38, Kežmarok</t>
  </si>
  <si>
    <t>"Vybavenie odborných učební – ZŠ Dr. Daniela Fischera 2, ZŠ Grundschule Hradné námestie 38 a ZŠ Nižná brána 8 v Kežmarku"</t>
  </si>
  <si>
    <t>PC SET pre učiteľa (notebook + aplikačný software)</t>
  </si>
  <si>
    <t>SW k interaktívnemu projektoru</t>
  </si>
  <si>
    <t>Zázemie pre učiteľov (2ks notebook + multifunkčná tlačiareň)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</si>
</sst>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" fontId="9" fillId="4" borderId="3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5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1" zoomScaleNormal="100" zoomScalePageLayoutView="70" workbookViewId="0">
      <selection activeCell="F29" sqref="F29"/>
    </sheetView>
  </sheetViews>
  <sheetFormatPr defaultColWidth="9.109375" defaultRowHeight="15.6" x14ac:dyDescent="0.3"/>
  <cols>
    <col min="1" max="1" width="6.5546875" style="20" customWidth="1"/>
    <col min="2" max="2" width="52.6640625" style="51" customWidth="1"/>
    <col min="3" max="3" width="9.109375" style="21" customWidth="1"/>
    <col min="4" max="4" width="11.44140625" style="21" customWidth="1"/>
    <col min="5" max="5" width="14.6640625" style="5" customWidth="1"/>
    <col min="6" max="7" width="14.6640625" style="52" customWidth="1"/>
    <col min="8" max="16384" width="9.109375" style="21"/>
  </cols>
  <sheetData>
    <row r="1" spans="1:7" ht="37.5" customHeight="1" x14ac:dyDescent="0.3">
      <c r="B1" s="69" t="s">
        <v>53</v>
      </c>
      <c r="C1" s="69"/>
      <c r="D1" s="69"/>
      <c r="E1" s="69"/>
      <c r="F1" s="69"/>
      <c r="G1" s="69"/>
    </row>
    <row r="2" spans="1:7" ht="21.9" customHeight="1" x14ac:dyDescent="0.3">
      <c r="B2" s="70" t="s">
        <v>58</v>
      </c>
      <c r="C2" s="71"/>
      <c r="D2" s="71"/>
      <c r="E2" s="71"/>
      <c r="F2" s="71"/>
      <c r="G2" s="72"/>
    </row>
    <row r="3" spans="1:7" s="25" customFormat="1" ht="10.5" customHeight="1" x14ac:dyDescent="0.3">
      <c r="A3" s="22"/>
      <c r="B3" s="23"/>
      <c r="C3" s="23"/>
      <c r="D3" s="23"/>
      <c r="E3" s="24"/>
      <c r="F3" s="23"/>
      <c r="G3" s="23"/>
    </row>
    <row r="4" spans="1:7" s="3" customFormat="1" ht="15" customHeight="1" x14ac:dyDescent="0.3">
      <c r="A4" s="20"/>
      <c r="B4" s="26" t="s">
        <v>49</v>
      </c>
      <c r="C4" s="73" t="s">
        <v>52</v>
      </c>
      <c r="D4" s="73"/>
      <c r="E4" s="73"/>
      <c r="F4" s="73"/>
      <c r="G4" s="73"/>
    </row>
    <row r="5" spans="1:7" s="3" customFormat="1" ht="29.4" customHeight="1" x14ac:dyDescent="0.3">
      <c r="A5" s="20"/>
      <c r="B5" s="26" t="s">
        <v>50</v>
      </c>
      <c r="C5" s="74" t="s">
        <v>59</v>
      </c>
      <c r="D5" s="74"/>
      <c r="E5" s="74"/>
      <c r="F5" s="74"/>
      <c r="G5" s="74"/>
    </row>
    <row r="6" spans="1:7" s="25" customFormat="1" ht="10.5" customHeight="1" x14ac:dyDescent="0.3">
      <c r="A6" s="22"/>
      <c r="B6" s="23"/>
      <c r="C6" s="23"/>
      <c r="D6" s="23"/>
      <c r="E6" s="24"/>
      <c r="F6" s="23"/>
      <c r="G6" s="23"/>
    </row>
    <row r="7" spans="1:7" s="31" customFormat="1" ht="33" customHeight="1" x14ac:dyDescent="0.3">
      <c r="A7" s="27" t="s">
        <v>11</v>
      </c>
      <c r="B7" s="28" t="s">
        <v>57</v>
      </c>
      <c r="C7" s="7" t="s">
        <v>6</v>
      </c>
      <c r="D7" s="29" t="s">
        <v>8</v>
      </c>
      <c r="E7" s="30" t="s">
        <v>10</v>
      </c>
      <c r="F7" s="16" t="s">
        <v>7</v>
      </c>
      <c r="G7" s="16" t="s">
        <v>9</v>
      </c>
    </row>
    <row r="8" spans="1:7" ht="31.2" x14ac:dyDescent="0.3">
      <c r="A8" s="32" t="s">
        <v>12</v>
      </c>
      <c r="B8" s="6" t="s">
        <v>13</v>
      </c>
      <c r="C8" s="33" t="s">
        <v>0</v>
      </c>
      <c r="D8" s="34">
        <v>1</v>
      </c>
      <c r="E8" s="35"/>
      <c r="F8" s="36">
        <f>D8*E8</f>
        <v>0</v>
      </c>
      <c r="G8" s="37">
        <f>F8*1.2</f>
        <v>0</v>
      </c>
    </row>
    <row r="9" spans="1:7" x14ac:dyDescent="0.3">
      <c r="A9" s="32" t="s">
        <v>14</v>
      </c>
      <c r="B9" s="58" t="s">
        <v>60</v>
      </c>
      <c r="C9" s="1" t="s">
        <v>0</v>
      </c>
      <c r="D9" s="38">
        <v>1</v>
      </c>
      <c r="E9" s="39"/>
      <c r="F9" s="4">
        <f t="shared" ref="F9:F27" si="0">D9*E9</f>
        <v>0</v>
      </c>
      <c r="G9" s="40">
        <f t="shared" ref="G9:G27" si="1">F9*1.2</f>
        <v>0</v>
      </c>
    </row>
    <row r="10" spans="1:7" ht="31.2" x14ac:dyDescent="0.3">
      <c r="A10" s="32" t="s">
        <v>15</v>
      </c>
      <c r="B10" s="58" t="s">
        <v>44</v>
      </c>
      <c r="C10" s="1" t="s">
        <v>45</v>
      </c>
      <c r="D10" s="38">
        <v>1</v>
      </c>
      <c r="E10" s="39"/>
      <c r="F10" s="4">
        <f t="shared" si="0"/>
        <v>0</v>
      </c>
      <c r="G10" s="40">
        <f t="shared" si="1"/>
        <v>0</v>
      </c>
    </row>
    <row r="11" spans="1:7" x14ac:dyDescent="0.3">
      <c r="A11" s="32" t="s">
        <v>16</v>
      </c>
      <c r="B11" s="57" t="s">
        <v>61</v>
      </c>
      <c r="C11" s="1" t="s">
        <v>45</v>
      </c>
      <c r="D11" s="38">
        <v>1</v>
      </c>
      <c r="E11" s="39"/>
      <c r="F11" s="4">
        <f t="shared" si="0"/>
        <v>0</v>
      </c>
      <c r="G11" s="40">
        <f t="shared" si="1"/>
        <v>0</v>
      </c>
    </row>
    <row r="12" spans="1:7" ht="31.2" x14ac:dyDescent="0.3">
      <c r="A12" s="32" t="s">
        <v>17</v>
      </c>
      <c r="B12" s="58" t="s">
        <v>62</v>
      </c>
      <c r="C12" s="1" t="s">
        <v>0</v>
      </c>
      <c r="D12" s="38">
        <v>1</v>
      </c>
      <c r="E12" s="39"/>
      <c r="F12" s="4">
        <f t="shared" si="0"/>
        <v>0</v>
      </c>
      <c r="G12" s="40">
        <f t="shared" si="1"/>
        <v>0</v>
      </c>
    </row>
    <row r="13" spans="1:7" x14ac:dyDescent="0.3">
      <c r="A13" s="32" t="s">
        <v>18</v>
      </c>
      <c r="B13" s="58" t="s">
        <v>19</v>
      </c>
      <c r="C13" s="1" t="s">
        <v>45</v>
      </c>
      <c r="D13" s="38">
        <v>1</v>
      </c>
      <c r="E13" s="39"/>
      <c r="F13" s="4">
        <f t="shared" si="0"/>
        <v>0</v>
      </c>
      <c r="G13" s="40">
        <f t="shared" si="1"/>
        <v>0</v>
      </c>
    </row>
    <row r="14" spans="1:7" x14ac:dyDescent="0.3">
      <c r="A14" s="32" t="s">
        <v>20</v>
      </c>
      <c r="B14" s="57" t="s">
        <v>54</v>
      </c>
      <c r="C14" s="2" t="s">
        <v>0</v>
      </c>
      <c r="D14" s="38">
        <v>1</v>
      </c>
      <c r="E14" s="39"/>
      <c r="F14" s="4">
        <f t="shared" si="0"/>
        <v>0</v>
      </c>
      <c r="G14" s="40">
        <f t="shared" si="1"/>
        <v>0</v>
      </c>
    </row>
    <row r="15" spans="1:7" ht="31.2" x14ac:dyDescent="0.3">
      <c r="A15" s="32" t="s">
        <v>21</v>
      </c>
      <c r="B15" s="58" t="s">
        <v>55</v>
      </c>
      <c r="C15" s="59" t="s">
        <v>56</v>
      </c>
      <c r="D15" s="38">
        <v>1</v>
      </c>
      <c r="E15" s="39"/>
      <c r="F15" s="4">
        <f t="shared" si="0"/>
        <v>0</v>
      </c>
      <c r="G15" s="40">
        <f t="shared" si="1"/>
        <v>0</v>
      </c>
    </row>
    <row r="16" spans="1:7" x14ac:dyDescent="0.3">
      <c r="A16" s="32" t="s">
        <v>22</v>
      </c>
      <c r="B16" s="41" t="s">
        <v>46</v>
      </c>
      <c r="C16" s="1" t="s">
        <v>0</v>
      </c>
      <c r="D16" s="38">
        <v>16</v>
      </c>
      <c r="E16" s="39"/>
      <c r="F16" s="4">
        <f t="shared" si="0"/>
        <v>0</v>
      </c>
      <c r="G16" s="40">
        <f t="shared" si="1"/>
        <v>0</v>
      </c>
    </row>
    <row r="17" spans="1:7" x14ac:dyDescent="0.3">
      <c r="A17" s="32" t="s">
        <v>23</v>
      </c>
      <c r="B17" s="6" t="s">
        <v>47</v>
      </c>
      <c r="C17" s="1" t="s">
        <v>0</v>
      </c>
      <c r="D17" s="38">
        <v>1</v>
      </c>
      <c r="E17" s="39"/>
      <c r="F17" s="4">
        <f t="shared" si="0"/>
        <v>0</v>
      </c>
      <c r="G17" s="40">
        <f t="shared" si="1"/>
        <v>0</v>
      </c>
    </row>
    <row r="18" spans="1:7" x14ac:dyDescent="0.3">
      <c r="A18" s="32" t="s">
        <v>24</v>
      </c>
      <c r="B18" s="6" t="s">
        <v>25</v>
      </c>
      <c r="C18" s="1" t="s">
        <v>0</v>
      </c>
      <c r="D18" s="38">
        <v>1</v>
      </c>
      <c r="E18" s="39"/>
      <c r="F18" s="4">
        <f t="shared" si="0"/>
        <v>0</v>
      </c>
      <c r="G18" s="40">
        <f t="shared" si="1"/>
        <v>0</v>
      </c>
    </row>
    <row r="19" spans="1:7" x14ac:dyDescent="0.3">
      <c r="A19" s="32" t="s">
        <v>26</v>
      </c>
      <c r="B19" s="6" t="s">
        <v>48</v>
      </c>
      <c r="C19" s="1" t="s">
        <v>45</v>
      </c>
      <c r="D19" s="38">
        <v>5</v>
      </c>
      <c r="E19" s="39"/>
      <c r="F19" s="4">
        <f t="shared" si="0"/>
        <v>0</v>
      </c>
      <c r="G19" s="40">
        <f t="shared" si="1"/>
        <v>0</v>
      </c>
    </row>
    <row r="20" spans="1:7" x14ac:dyDescent="0.3">
      <c r="A20" s="32" t="s">
        <v>27</v>
      </c>
      <c r="B20" s="6" t="s">
        <v>28</v>
      </c>
      <c r="C20" s="1" t="s">
        <v>45</v>
      </c>
      <c r="D20" s="38">
        <v>5</v>
      </c>
      <c r="E20" s="39"/>
      <c r="F20" s="4">
        <f t="shared" si="0"/>
        <v>0</v>
      </c>
      <c r="G20" s="40">
        <f t="shared" si="1"/>
        <v>0</v>
      </c>
    </row>
    <row r="21" spans="1:7" x14ac:dyDescent="0.3">
      <c r="A21" s="32" t="s">
        <v>29</v>
      </c>
      <c r="B21" s="6" t="s">
        <v>30</v>
      </c>
      <c r="C21" s="1" t="s">
        <v>45</v>
      </c>
      <c r="D21" s="38">
        <v>1</v>
      </c>
      <c r="E21" s="39"/>
      <c r="F21" s="4">
        <f t="shared" si="0"/>
        <v>0</v>
      </c>
      <c r="G21" s="40">
        <f t="shared" si="1"/>
        <v>0</v>
      </c>
    </row>
    <row r="22" spans="1:7" x14ac:dyDescent="0.3">
      <c r="A22" s="32" t="s">
        <v>31</v>
      </c>
      <c r="B22" s="6" t="s">
        <v>32</v>
      </c>
      <c r="C22" s="1" t="s">
        <v>45</v>
      </c>
      <c r="D22" s="38">
        <v>1</v>
      </c>
      <c r="E22" s="39"/>
      <c r="F22" s="4">
        <f t="shared" si="0"/>
        <v>0</v>
      </c>
      <c r="G22" s="40">
        <f t="shared" si="1"/>
        <v>0</v>
      </c>
    </row>
    <row r="23" spans="1:7" x14ac:dyDescent="0.3">
      <c r="A23" s="32" t="s">
        <v>33</v>
      </c>
      <c r="B23" s="6" t="s">
        <v>34</v>
      </c>
      <c r="C23" s="1" t="s">
        <v>45</v>
      </c>
      <c r="D23" s="38">
        <v>1</v>
      </c>
      <c r="E23" s="39"/>
      <c r="F23" s="4">
        <f t="shared" si="0"/>
        <v>0</v>
      </c>
      <c r="G23" s="40">
        <f t="shared" si="1"/>
        <v>0</v>
      </c>
    </row>
    <row r="24" spans="1:7" x14ac:dyDescent="0.3">
      <c r="A24" s="32" t="s">
        <v>35</v>
      </c>
      <c r="B24" s="6" t="s">
        <v>36</v>
      </c>
      <c r="C24" s="1" t="s">
        <v>45</v>
      </c>
      <c r="D24" s="38">
        <v>1</v>
      </c>
      <c r="E24" s="39"/>
      <c r="F24" s="4">
        <f t="shared" si="0"/>
        <v>0</v>
      </c>
      <c r="G24" s="40">
        <f t="shared" si="1"/>
        <v>0</v>
      </c>
    </row>
    <row r="25" spans="1:7" x14ac:dyDescent="0.3">
      <c r="A25" s="32" t="s">
        <v>37</v>
      </c>
      <c r="B25" s="6" t="s">
        <v>38</v>
      </c>
      <c r="C25" s="1" t="s">
        <v>45</v>
      </c>
      <c r="D25" s="38">
        <v>1</v>
      </c>
      <c r="E25" s="39"/>
      <c r="F25" s="4">
        <f t="shared" si="0"/>
        <v>0</v>
      </c>
      <c r="G25" s="40">
        <f t="shared" si="1"/>
        <v>0</v>
      </c>
    </row>
    <row r="26" spans="1:7" x14ac:dyDescent="0.3">
      <c r="A26" s="32" t="s">
        <v>39</v>
      </c>
      <c r="B26" s="6" t="s">
        <v>40</v>
      </c>
      <c r="C26" s="1" t="s">
        <v>45</v>
      </c>
      <c r="D26" s="38">
        <v>1</v>
      </c>
      <c r="E26" s="39"/>
      <c r="F26" s="4">
        <f t="shared" si="0"/>
        <v>0</v>
      </c>
      <c r="G26" s="40">
        <f t="shared" si="1"/>
        <v>0</v>
      </c>
    </row>
    <row r="27" spans="1:7" x14ac:dyDescent="0.3">
      <c r="A27" s="32" t="s">
        <v>41</v>
      </c>
      <c r="B27" s="6" t="s">
        <v>42</v>
      </c>
      <c r="C27" s="1" t="s">
        <v>45</v>
      </c>
      <c r="D27" s="38">
        <v>1</v>
      </c>
      <c r="E27" s="39"/>
      <c r="F27" s="4">
        <f t="shared" si="0"/>
        <v>0</v>
      </c>
      <c r="G27" s="40">
        <f t="shared" si="1"/>
        <v>0</v>
      </c>
    </row>
    <row r="28" spans="1:7" x14ac:dyDescent="0.3">
      <c r="A28" s="42"/>
      <c r="B28" s="53" t="s">
        <v>51</v>
      </c>
      <c r="C28" s="54"/>
      <c r="D28" s="54"/>
      <c r="E28" s="55"/>
      <c r="F28" s="56">
        <f>SUM(F8:F27)</f>
        <v>0</v>
      </c>
      <c r="G28" s="56">
        <f>SUM(G8:G27)</f>
        <v>0</v>
      </c>
    </row>
    <row r="29" spans="1:7" s="45" customFormat="1" x14ac:dyDescent="0.3">
      <c r="A29" s="43"/>
      <c r="B29" s="8"/>
      <c r="C29" s="9"/>
      <c r="D29" s="9"/>
      <c r="E29" s="44"/>
      <c r="F29" s="10"/>
      <c r="G29" s="11"/>
    </row>
    <row r="30" spans="1:7" x14ac:dyDescent="0.3">
      <c r="A30" s="43"/>
      <c r="B30" s="12"/>
      <c r="C30" s="17"/>
      <c r="D30" s="17"/>
      <c r="E30" s="18"/>
      <c r="F30" s="19"/>
      <c r="G30" s="19"/>
    </row>
    <row r="31" spans="1:7" s="45" customFormat="1" x14ac:dyDescent="0.3">
      <c r="A31" s="43"/>
      <c r="B31" s="12"/>
      <c r="C31" s="13"/>
      <c r="D31" s="13"/>
      <c r="E31" s="46"/>
      <c r="F31" s="14"/>
      <c r="G31" s="15"/>
    </row>
    <row r="32" spans="1:7" x14ac:dyDescent="0.3">
      <c r="A32" s="43"/>
      <c r="B32" s="47" t="s">
        <v>1</v>
      </c>
      <c r="C32" s="48"/>
      <c r="D32" s="48"/>
      <c r="E32" s="49"/>
      <c r="F32" s="49"/>
      <c r="G32" s="50"/>
    </row>
    <row r="33" spans="1:7" ht="15.75" customHeight="1" x14ac:dyDescent="0.3">
      <c r="A33" s="43"/>
      <c r="B33" s="60" t="s">
        <v>2</v>
      </c>
      <c r="C33" s="61"/>
      <c r="D33" s="61"/>
      <c r="E33" s="61"/>
      <c r="F33" s="61"/>
      <c r="G33" s="62"/>
    </row>
    <row r="34" spans="1:7" ht="15.75" customHeight="1" x14ac:dyDescent="0.3">
      <c r="A34" s="43"/>
      <c r="B34" s="60" t="s">
        <v>3</v>
      </c>
      <c r="C34" s="61"/>
      <c r="D34" s="61"/>
      <c r="E34" s="61"/>
      <c r="F34" s="61"/>
      <c r="G34" s="62"/>
    </row>
    <row r="35" spans="1:7" ht="15.75" customHeight="1" x14ac:dyDescent="0.3">
      <c r="A35" s="43"/>
      <c r="B35" s="60" t="s">
        <v>4</v>
      </c>
      <c r="C35" s="61"/>
      <c r="D35" s="61"/>
      <c r="E35" s="61"/>
      <c r="F35" s="61"/>
      <c r="G35" s="62"/>
    </row>
    <row r="36" spans="1:7" ht="15.75" customHeight="1" x14ac:dyDescent="0.3">
      <c r="A36" s="43"/>
      <c r="B36" s="60" t="s">
        <v>5</v>
      </c>
      <c r="C36" s="61"/>
      <c r="D36" s="61"/>
      <c r="E36" s="61"/>
      <c r="F36" s="61"/>
      <c r="G36" s="62"/>
    </row>
    <row r="37" spans="1:7" ht="15.75" customHeight="1" x14ac:dyDescent="0.3">
      <c r="A37" s="43"/>
      <c r="B37" s="63"/>
      <c r="C37" s="64"/>
      <c r="D37" s="64"/>
      <c r="E37" s="64"/>
      <c r="F37" s="64"/>
      <c r="G37" s="65"/>
    </row>
    <row r="38" spans="1:7" ht="15.75" customHeight="1" x14ac:dyDescent="0.3">
      <c r="A38" s="43"/>
      <c r="B38" s="66" t="s">
        <v>43</v>
      </c>
      <c r="C38" s="67"/>
      <c r="D38" s="67"/>
      <c r="E38" s="67"/>
      <c r="F38" s="67"/>
      <c r="G38" s="68"/>
    </row>
  </sheetData>
  <mergeCells count="10">
    <mergeCell ref="B1:G1"/>
    <mergeCell ref="B2:G2"/>
    <mergeCell ref="C4:G4"/>
    <mergeCell ref="C5:G5"/>
    <mergeCell ref="B33:G33"/>
    <mergeCell ref="B36:G36"/>
    <mergeCell ref="B37:G37"/>
    <mergeCell ref="B38:G38"/>
    <mergeCell ref="B34:G34"/>
    <mergeCell ref="B35:G35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uzivatel</cp:lastModifiedBy>
  <cp:lastPrinted>2018-07-17T12:50:53Z</cp:lastPrinted>
  <dcterms:created xsi:type="dcterms:W3CDTF">2014-09-17T15:52:29Z</dcterms:created>
  <dcterms:modified xsi:type="dcterms:W3CDTF">2018-12-30T19:12:16Z</dcterms:modified>
</cp:coreProperties>
</file>