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311367DF-9DB4-4A82-BF5E-BDD477AF5A2A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1" i="1"/>
  <c r="F70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<sst xmlns="http://schemas.openxmlformats.org/spreadsheetml/2006/main" count="179" uniqueCount="107">
  <si>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</si>
  <si>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</si>
  <si>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</si>
  <si>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</si>
  <si>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</si>
  <si>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</si>
  <si>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</si>
  <si>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</si>
  <si>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</si>
  <si>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</si>
  <si>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</si>
  <si>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</si>
  <si>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</si>
  <si>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</si>
  <si>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</si>
  <si>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</si>
  <si>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</si>
  <si>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</si>
  <si>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</si>
  <si>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</si>
  <si>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</si>
  <si>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</si>
  <si>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</si>
  <si>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</si>
  <si>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</si>
  <si>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</si>
  <si>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</si>
  <si>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</si>
  <si>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</si>
  <si>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</si>
  <si>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</si>
  <si>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</si>
  <si>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</si>
  <si>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</si>
  <si>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</si>
  <si>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</si>
  <si>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</si>
  <si>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</si>
  <si>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</si>
  <si>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</si>
  <si>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</si>
  <si>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</si>
  <si>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</si>
  <si>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</si>
  <si>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</si>
  <si>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</si>
  <si>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</si>
  <si>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</si>
  <si>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</si>
  <si>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</si>
  <si>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</si>
  <si>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</si>
  <si>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</si>
  <si>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</si>
  <si>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</si>
  <si>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</si>
  <si>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</si>
  <si>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</si>
  <si>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</si>
  <si>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</si>
  <si>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</si>
  <si>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</si>
  <si>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</si>
  <si>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</si>
  <si>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</si>
  <si>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</si>
  <si>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</si>
  <si>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</si>
  <si>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</si>
  <si>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</si>
  <si>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</si>
  <si>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</si>
  <si>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</si>
  <si>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</si>
  <si>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</si>
  <si>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</si>
  <si>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</si>
  <si>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</si>
  <si>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</si>
  <si>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</si>
  <si>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</si>
  <si>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</si>
  <si>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</si>
  <si>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</si>
  <si>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</si>
  <si>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</si>
  <si>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</si>
  <si>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</si>
  <si>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</si>
  <si>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10 tego zamówienia: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</si>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</sst>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81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82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83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84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85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86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87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88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89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90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1097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91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3276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92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131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93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77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21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3.3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24.3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3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4.57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5.12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0.83</v>
      </c>
      <c r="H58" s="23">
        <v>0</v>
      </c>
      <c r="I58" s="21">
        <f>ROUND(G58* H58,2)</f>
        <v>0</v>
      </c>
      <c r="J58" s="5">
        <v>23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13</v>
      </c>
      <c r="H59" s="23">
        <v>0</v>
      </c>
      <c r="I59" s="21">
        <f>ROUND(G59* H59,2)</f>
        <v>0</v>
      </c>
      <c r="J59" s="5">
        <v>23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14</v>
      </c>
      <c r="G60" s="8">
        <v>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55</v>
      </c>
      <c r="G61" s="8">
        <v>20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28</v>
      </c>
      <c r="G62" s="8">
        <v>4.38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48</v>
      </c>
      <c r="G63" s="8">
        <v>248.48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61</v>
      </c>
      <c r="F64" s="6" t="s">
        <v>48</v>
      </c>
      <c r="G64" s="8">
        <v>24</v>
      </c>
      <c r="H64" s="23">
        <v>0</v>
      </c>
      <c r="I64" s="21">
        <f>ROUND(G64* H64,2)</f>
        <v>0</v>
      </c>
      <c r="J64" s="5">
        <v>23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48</v>
      </c>
      <c r="G65" s="8">
        <v>11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48</v>
      </c>
      <c r="G66" s="8">
        <v>3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48</v>
      </c>
      <c r="G67" s="8">
        <v>28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72</v>
      </c>
      <c r="F68" s="6" t="s">
        <v>48</v>
      </c>
      <c r="G68" s="8">
        <v>6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55.9" customHeight="1" x14ac:dyDescent="0.2"/>
    <row r="70" spans="2:14" s="1" customFormat="1" ht="21.4" customHeight="1" x14ac:dyDescent="0.2">
      <c r="B70" s="15" t="s">
        <v>75</v>
      </c>
      <c r="C70" s="15"/>
      <c r="D70" s="15"/>
      <c r="E70" s="15"/>
      <c r="F70" s="24">
        <f>ROUND(I32+I37+I42+I47+I50+I51+I52+I53+I54+I55+I56+I57+I58+I59+I60+I61+I62+I63+I64+I65+I66+I67+I68,2)</f>
        <v>0</v>
      </c>
      <c r="G70" s="25"/>
      <c r="H70" s="25"/>
      <c r="I70" s="25"/>
      <c r="J70" s="25"/>
      <c r="K70" s="25"/>
      <c r="L70" s="25"/>
      <c r="M70" s="26"/>
    </row>
    <row r="71" spans="2:14" s="1" customFormat="1" ht="21.4" customHeight="1" x14ac:dyDescent="0.2">
      <c r="B71" s="15" t="s">
        <v>76</v>
      </c>
      <c r="C71" s="15"/>
      <c r="D71" s="15"/>
      <c r="E71" s="15"/>
      <c r="F71" s="27">
        <f>ROUND(L32+L37+L42+L47+L50+L51+L52+L53+L54+L55+L56+L57+L58+L59+L60+L61+L62+L63+L64+L65+L66+L67+L68,2)</f>
        <v>0</v>
      </c>
      <c r="G71" s="28"/>
      <c r="H71" s="28"/>
      <c r="I71" s="28"/>
      <c r="J71" s="28"/>
      <c r="K71" s="28"/>
      <c r="L71" s="28"/>
      <c r="M71" s="29"/>
    </row>
    <row r="72" spans="2:14" s="1" customFormat="1" ht="11.1" customHeight="1" x14ac:dyDescent="0.2"/>
    <row r="73" spans="2:14" s="1" customFormat="1" ht="80.099999999999994" customHeight="1" x14ac:dyDescent="0.2">
      <c r="B73" s="31" t="s">
        <v>94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</row>
    <row r="74" spans="2:14" s="1" customFormat="1" ht="2.65" customHeight="1" x14ac:dyDescent="0.2"/>
    <row r="75" spans="2:14" s="1" customFormat="1" ht="110.1" customHeight="1" x14ac:dyDescent="0.2">
      <c r="B75" s="31" t="s">
        <v>95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5.25" customHeight="1" x14ac:dyDescent="0.2"/>
    <row r="77" spans="2:14" s="1" customFormat="1" ht="110.1" customHeight="1" x14ac:dyDescent="0.2">
      <c r="B77" s="10" t="s">
        <v>96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2:14" s="1" customFormat="1" ht="5.25" customHeight="1" x14ac:dyDescent="0.2"/>
    <row r="79" spans="2:14" s="1" customFormat="1" ht="37.9" customHeight="1" x14ac:dyDescent="0.2">
      <c r="B79" s="32" t="s">
        <v>77</v>
      </c>
      <c r="C79" s="32"/>
      <c r="D79" s="32"/>
      <c r="E79" s="32"/>
      <c r="F79" s="34" t="s">
        <v>78</v>
      </c>
      <c r="G79" s="34"/>
      <c r="H79" s="34"/>
      <c r="I79" s="34"/>
      <c r="J79" s="34"/>
      <c r="K79" s="34"/>
      <c r="L79" s="34"/>
    </row>
    <row r="80" spans="2:14" s="1" customFormat="1" ht="28.7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8.7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8.7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.65" customHeight="1" x14ac:dyDescent="0.2"/>
    <row r="85" spans="2:14" s="1" customFormat="1" ht="203.1" customHeight="1" x14ac:dyDescent="0.2">
      <c r="B85" s="31" t="s">
        <v>97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2.65" customHeight="1" x14ac:dyDescent="0.2"/>
    <row r="87" spans="2:14" s="1" customFormat="1" ht="36.950000000000003" customHeight="1" x14ac:dyDescent="0.2">
      <c r="B87" s="35" t="s">
        <v>98</v>
      </c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</row>
    <row r="88" spans="2:14" s="1" customFormat="1" ht="2.65" customHeight="1" x14ac:dyDescent="0.2"/>
    <row r="89" spans="2:14" s="1" customFormat="1" ht="37.9" customHeight="1" x14ac:dyDescent="0.2">
      <c r="B89" s="32" t="s">
        <v>79</v>
      </c>
      <c r="C89" s="32"/>
      <c r="D89" s="32"/>
      <c r="E89" s="32"/>
      <c r="F89" s="36" t="s">
        <v>80</v>
      </c>
      <c r="G89" s="36"/>
      <c r="H89" s="36"/>
      <c r="I89" s="36"/>
      <c r="J89" s="36"/>
      <c r="K89" s="36"/>
      <c r="L89" s="36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.65" customHeight="1" x14ac:dyDescent="0.2"/>
    <row r="95" spans="2:14" s="1" customFormat="1" ht="159.94999999999999" customHeight="1" x14ac:dyDescent="0.2">
      <c r="B95" s="31" t="s">
        <v>99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2.65" customHeight="1" x14ac:dyDescent="0.2"/>
    <row r="97" spans="2:14" s="1" customFormat="1" ht="54.95" customHeight="1" x14ac:dyDescent="0.2">
      <c r="B97" s="31" t="s">
        <v>100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60" customHeight="1" x14ac:dyDescent="0.2">
      <c r="B99" s="10" t="s">
        <v>101</v>
      </c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2:14" s="1" customFormat="1" ht="2.65" customHeight="1" x14ac:dyDescent="0.2"/>
    <row r="101" spans="2:14" s="1" customFormat="1" ht="48" customHeight="1" x14ac:dyDescent="0.2">
      <c r="B101" s="10" t="s">
        <v>102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s="1" customFormat="1" ht="2.65" customHeight="1" x14ac:dyDescent="0.2"/>
    <row r="103" spans="2:14" s="1" customFormat="1" ht="125.1" customHeight="1" x14ac:dyDescent="0.2">
      <c r="B103" s="31" t="s">
        <v>103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84.95" customHeight="1" x14ac:dyDescent="0.2">
      <c r="B105" s="31" t="s">
        <v>104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86.85" customHeight="1" x14ac:dyDescent="0.2"/>
    <row r="107" spans="2:14" s="1" customFormat="1" ht="17.649999999999999" customHeight="1" x14ac:dyDescent="0.2">
      <c r="I107" s="17" t="s">
        <v>105</v>
      </c>
      <c r="J107" s="17"/>
    </row>
    <row r="108" spans="2:14" s="1" customFormat="1" ht="145.15" customHeight="1" x14ac:dyDescent="0.2"/>
    <row r="109" spans="2:14" s="1" customFormat="1" ht="81.599999999999994" customHeight="1" x14ac:dyDescent="0.2">
      <c r="B109" s="11" t="s">
        <v>106</v>
      </c>
      <c r="C109" s="11"/>
      <c r="D109" s="11"/>
      <c r="E109" s="11"/>
      <c r="F109" s="11"/>
      <c r="G109" s="11"/>
      <c r="H109" s="11"/>
      <c r="I109" s="11"/>
      <c r="J109" s="11"/>
    </row>
  </sheetData>
  <mergeCells count="85">
    <mergeCell ref="B3:E3"/>
    <mergeCell ref="B5:E5"/>
    <mergeCell ref="B7:E7"/>
    <mergeCell ref="L66:M66"/>
    <mergeCell ref="L67:M67"/>
    <mergeCell ref="L68:M68"/>
    <mergeCell ref="B16:I16"/>
    <mergeCell ref="B18:I18"/>
    <mergeCell ref="B20:I20"/>
    <mergeCell ref="B22:I22"/>
    <mergeCell ref="I107:J10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97:N97"/>
    <mergeCell ref="B99:N99"/>
    <mergeCell ref="E14:G14"/>
    <mergeCell ref="F70:M70"/>
    <mergeCell ref="F71:M71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L55:M55"/>
    <mergeCell ref="B90:E90"/>
    <mergeCell ref="B91:E91"/>
    <mergeCell ref="B92:E92"/>
    <mergeCell ref="B93:E93"/>
    <mergeCell ref="B95:N95"/>
    <mergeCell ref="B82:E82"/>
    <mergeCell ref="B83:E83"/>
    <mergeCell ref="B85:N85"/>
    <mergeCell ref="B87:N87"/>
    <mergeCell ref="B89:E89"/>
    <mergeCell ref="B77:N77"/>
    <mergeCell ref="B79:E79"/>
    <mergeCell ref="B8:D8"/>
    <mergeCell ref="B80:E80"/>
    <mergeCell ref="B81:E81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4:D4"/>
    <mergeCell ref="B44:K44"/>
    <mergeCell ref="B6:D6"/>
    <mergeCell ref="B70:E70"/>
    <mergeCell ref="B71:E71"/>
    <mergeCell ref="B10:D11"/>
    <mergeCell ref="B101:N101"/>
    <mergeCell ref="B103:N103"/>
    <mergeCell ref="B105:N105"/>
    <mergeCell ref="B109:J109"/>
    <mergeCell ref="B24:L24"/>
    <mergeCell ref="B26:L26"/>
    <mergeCell ref="B29:K29"/>
    <mergeCell ref="B34:K34"/>
    <mergeCell ref="B39:K39"/>
    <mergeCell ref="B73:N73"/>
    <mergeCell ref="B75:N7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2024-10-23T10:47:09Z</dcterms:created>
  <dcterms:modified xsi:type="dcterms:W3CDTF">2024-10-23T10:50:44Z</dcterms:modified>
</cp:coreProperties>
</file>