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avlikova2748410\Desktop\Zákazky Sylvia\4_Dodávkové automobily MINV\01_SP\"/>
    </mc:Choice>
  </mc:AlternateContent>
  <bookViews>
    <workbookView xWindow="0" yWindow="0" windowWidth="28800" windowHeight="12330" activeTab="5"/>
  </bookViews>
  <sheets>
    <sheet name="Stručný opis PZ" sheetId="8" r:id="rId1"/>
    <sheet name="Dodavka1_spec" sheetId="10" r:id="rId2"/>
    <sheet name="Zoznam náradia" sheetId="3" r:id="rId3"/>
    <sheet name="Radiostanica_spec" sheetId="13" r:id="rId4"/>
    <sheet name="VRZ_zostava2_spec" sheetId="6" r:id="rId5"/>
    <sheet name="štruktúrovaný rozpočet" sheetId="14" r:id="rId6"/>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14" l="1"/>
</calcChain>
</file>

<file path=xl/sharedStrings.xml><?xml version="1.0" encoding="utf-8"?>
<sst xmlns="http://schemas.openxmlformats.org/spreadsheetml/2006/main" count="403" uniqueCount="323">
  <si>
    <t>Karoséria</t>
  </si>
  <si>
    <t>Svetlá výška vozidla (mm)</t>
  </si>
  <si>
    <t>Objem palivovej nádrže (l)</t>
  </si>
  <si>
    <t>Emisná norma</t>
  </si>
  <si>
    <t>Prevodovka</t>
  </si>
  <si>
    <t>Počet prevodových stupňov</t>
  </si>
  <si>
    <t>platná v dobe predkladania ponuky</t>
  </si>
  <si>
    <t>Ťažné lano</t>
  </si>
  <si>
    <t>Podložky na upevnenie tabuliek s evidenčným číslom</t>
  </si>
  <si>
    <t>Bezpečnostné pásy vodiča a spolujazdca s predpínačom</t>
  </si>
  <si>
    <t>Palubný počítač</t>
  </si>
  <si>
    <t>Ukazovateľ vonkajšej teploty</t>
  </si>
  <si>
    <t>Záruka začína plynúť odo dňa prevzatia tovaru kupujúcim (od dátumu predaja uvedeného na preberacom – odovzdávacom protokole).</t>
  </si>
  <si>
    <t>Posilňovač riadenia</t>
  </si>
  <si>
    <t>ABS a rozdeľovač brzdového účinku</t>
  </si>
  <si>
    <t>Tretie brzdové svetlo</t>
  </si>
  <si>
    <t>Signalizácia otvorenia dverí</t>
  </si>
  <si>
    <t>Signalizácia nezapnutia bezpečnostných pásov</t>
  </si>
  <si>
    <t>Elektronický stabilizačný systém</t>
  </si>
  <si>
    <t>Protipreklzový systém s obmedzením výkonu motora</t>
  </si>
  <si>
    <t>Asistent rozjazdu do kopca</t>
  </si>
  <si>
    <t>požiadavka na predmet zákazky/parameter</t>
  </si>
  <si>
    <t>požadovaná hodnota parametra</t>
  </si>
  <si>
    <t>Druh</t>
  </si>
  <si>
    <t>všeobecné požiadavky</t>
  </si>
  <si>
    <t>Bezpečnosť</t>
  </si>
  <si>
    <t>požaduje sa</t>
  </si>
  <si>
    <t>Komfort</t>
  </si>
  <si>
    <t xml:space="preserve">Poťah sedadiel </t>
  </si>
  <si>
    <t>Hmlové svetlo vzadu</t>
  </si>
  <si>
    <t>Počet sedadiel (miest na sedenie)</t>
  </si>
  <si>
    <t>Názov položky</t>
  </si>
  <si>
    <t>Požiadavky</t>
  </si>
  <si>
    <t>zloženie zostavy</t>
  </si>
  <si>
    <t>súlad s predpismi</t>
  </si>
  <si>
    <t>vhodné pre motorové vozidlá s konštrukčnou rýchlosťou do 250 km/h,</t>
  </si>
  <si>
    <t>Doplnkové svetelné výstražné zariadenia</t>
  </si>
  <si>
    <t>Požiadavky na Elektroniku</t>
  </si>
  <si>
    <t>2.1</t>
  </si>
  <si>
    <t>2.2</t>
  </si>
  <si>
    <t>Typ (podľa Nariadenia EP a Rady EÚ 2018/858)</t>
  </si>
  <si>
    <t>Palivo</t>
  </si>
  <si>
    <t>12V zásuvka v priestore medzi vodičom a spolujazdcom</t>
  </si>
  <si>
    <t>p.č.</t>
  </si>
  <si>
    <t>iné požiadavky</t>
  </si>
  <si>
    <t>Svetelný maják</t>
  </si>
  <si>
    <t>Svetelné a zvukové výstražné zariadenie pre skrytú montáž s určením pre Políciu SR (zostava 2) - technická špecifikácia</t>
  </si>
  <si>
    <t>Požiadavky na svetelný maják</t>
  </si>
  <si>
    <t>maximálna hmotnosť 1,5 kg</t>
  </si>
  <si>
    <t>viditeľný zo všetkých strán (360°)</t>
  </si>
  <si>
    <t>napájanie 12V (konektor na pripojenie hlavného svetelného majáku vyviesť v oboch „B" stĺpikoch vozidla, prepojovací kábel od konektora po maják musí byt'  flexibilný, špirálový s dostatočnou mechanickou pevnosťou, opletom a odpovedajúcim priemerom vzhľadom na odber prúdu zariadenia)</t>
  </si>
  <si>
    <t>Elektronika (ovládacia časť s elektronikou) a tlakový reproduktor</t>
  </si>
  <si>
    <t>možnosť rýchlej zmeny výstražných tónov (minimálne 2 tónov)</t>
  </si>
  <si>
    <t>Servis - náklady na výrobcom predpísanú údržbu (pravidelné servisné prehliadky podľa pokynov výrobcu, materiál + cena normovanej práce v autorizovanom servise)  min. 5 rokov / min. 150 000 km  (uplatniteľný v ktoromkoľvek autorizovanom servisnom stredisku)</t>
  </si>
  <si>
    <t xml:space="preserve">Motor </t>
  </si>
  <si>
    <t>automatická</t>
  </si>
  <si>
    <t>vymeniteľnosť náhradných dielov</t>
  </si>
  <si>
    <t>zosilňovač</t>
  </si>
  <si>
    <t xml:space="preserve">stabilita parametrov výstražných tónov </t>
  </si>
  <si>
    <t>napájanie podľa palubnej siete vozidla</t>
  </si>
  <si>
    <t>všeobecné požiadavky na zostavu</t>
  </si>
  <si>
    <t>magnetické uchytenie. Musí zabezpečovať použitie pri prevádzkovej rýchlosti vozidla do 250 km/hod</t>
  </si>
  <si>
    <t>Požiadavky na svetelné výstražné zariadenia</t>
  </si>
  <si>
    <t>ovládací prepínač a ovládací panel pre ovládanie všetkých funkcií zostavy</t>
  </si>
  <si>
    <t>ovládanie všetkých funkcií a komponentov zostavy odnímateľným ovládačom na skrútenom kábli s možnosťou pevného uchytenia do držiaku</t>
  </si>
  <si>
    <t>možnosť nezávislého ovládania predných a zadných výstražných svetiel</t>
  </si>
  <si>
    <t>blokovanie funkcie výstražných tónov pri nefunkčnom svetelnom výstražnom zariadení</t>
  </si>
  <si>
    <t>Štartovacie káble</t>
  </si>
  <si>
    <t>Maximálny  výkon motora</t>
  </si>
  <si>
    <t xml:space="preserve">Kombinovaná spotreba - podľa normy WLTP (l / 100 km) </t>
  </si>
  <si>
    <t xml:space="preserve">všetky automobily musia byť nové, nepoužívané s údajom na počítadle km nie vyšším ako 40 km. </t>
  </si>
  <si>
    <t>Celková dĺžka vozidla (mm)</t>
  </si>
  <si>
    <t>vznetový</t>
  </si>
  <si>
    <t>diesel</t>
  </si>
  <si>
    <t xml:space="preserve">Trojbodové bezpečnostné pásy na všetkých sedadlách </t>
  </si>
  <si>
    <t xml:space="preserve">Opierka hlavy všetkých sedadiel </t>
  </si>
  <si>
    <t xml:space="preserve">min. 7-stupňová </t>
  </si>
  <si>
    <t>Pohon</t>
  </si>
  <si>
    <t>Kotúčové brzdy vpredu a vzadu</t>
  </si>
  <si>
    <t>Povinná výstroj a výbava stanovená pre daný druh vozidla (v zmysle zákona č. 106/2018 Z.z., resp. vyhlášky č. 134/2018 Z. z.) - homologizovaný prenosný výstražný trojuholník, plnohodnotné rezervné koleso, lekárnička)</t>
  </si>
  <si>
    <t xml:space="preserve">Farba automobilu </t>
  </si>
  <si>
    <t xml:space="preserve">Počet dverí </t>
  </si>
  <si>
    <t xml:space="preserve">Maximálny ložný priestor (m3) </t>
  </si>
  <si>
    <t>Elektrické ovládanie okien</t>
  </si>
  <si>
    <t>Svetelný a dažďový senzor</t>
  </si>
  <si>
    <t>Interiér/sedadlá</t>
  </si>
  <si>
    <t xml:space="preserve">Nákladný priestor </t>
  </si>
  <si>
    <t xml:space="preserve">integrovaná zásuvka USB pre dobíjanie elektrických zariadení v priestore medzi vodičom a spolujazdcom (dostupné aj po montáži doplnkovej výbavy). Riešenie redukciou nie je prípustné. </t>
  </si>
  <si>
    <t xml:space="preserve">Sada originálnych gumených rohoží na podlahu vpredu (koberčeky sa nepožadujú) </t>
  </si>
  <si>
    <t>všetky automobily musia byť rovnaký model kategórie N a do 3,5 t.</t>
  </si>
  <si>
    <t>Dodávka 1 - špecifikácia</t>
  </si>
  <si>
    <t xml:space="preserve">min. airbag vodiča, spolujazdca s deaktiváciou, bočné a hlavové airbagy vpredu, </t>
  </si>
  <si>
    <t>Záruka na prehrdzavenie karosérie sa požaduje min. 6 rokov a na lak min. 3 roky  (uplatniteľná v ktoromkoľvek autorizovanom servisnom stredisku)</t>
  </si>
  <si>
    <t>2.3</t>
  </si>
  <si>
    <t>4x4 (pohon všetkých štyroch kolies, akceptuje sa iba riešenie priamo od výrobcu automobilu - továrenske prevedenie)</t>
  </si>
  <si>
    <t>látkový tmavý (čierny alebo tmavošedý)</t>
  </si>
  <si>
    <t>Kompresor na 12 V, kompaktné prevedenie vhodné na prepravu vo vozidle, bezolejový, do 12V zásuvky, min.plniaci tlak 10 bar, meranie a zobrazenie tlaku, dĺžka napájacieho kábla min. 3 m no zároveň dostatočne dlhý na nafúkanie všetkých štyroch kolies so zohľadnením umiestnenia 12V zásuviek vo vozidle, flexibilná vzduchová hadica min. 0,5 m s konektorom na hustenie pneumatík</t>
  </si>
  <si>
    <t>Ručný hasiaci prístroj práškový (2 kg) umiestnený do držiaku v priestore pre posádku</t>
  </si>
  <si>
    <t>Sada 4 ks letných pneumatík na 4 ks min. plechových diskoch (vrátane originálnych krytov) min. 16" kompatibilné s diskami a s automobilom. (celoročné pneu nie sú prípustné). Montáž na vozidle podľa dátumu dodania (15.10. - 30.3. - zimná sada)</t>
  </si>
  <si>
    <t>Sada 4 ks zimných pneumatík na 4 ks min. plechových diskoch min. 16" kompatibilné s diskami a s automobilom. V prípade ak originálne kryty k letnej sade nie sú alebo nie sú kompatibilné so zimnou sadou tak aj samostatné originálne kryty k zimnej sade. (celoročné pneu nie sú prípustné)</t>
  </si>
  <si>
    <t>Dĺžka ložného priestoru</t>
  </si>
  <si>
    <t>3 (vodič + dvaja spolujazdci)</t>
  </si>
  <si>
    <t xml:space="preserve">Vykonávanie bezplatnej aktualizácie máp raz ročne počas obdobia min. 5 rokov (uplatniteľné v ktoromkoľvek autorizovanom servisnom stredisku) </t>
  </si>
  <si>
    <t xml:space="preserve">Lapače nečistôt vpredu a vzadu </t>
  </si>
  <si>
    <t>Centrálne zamykanie s dialkovým ovládaním (spolu s 2x sklopným kľúčom)</t>
  </si>
  <si>
    <t>Alarm (spolu so snímačom pohybu celého priestoru vozidla)</t>
  </si>
  <si>
    <t>Prestavbársky terminál a programovateľná riadiaca jednotka - určená pre prestavbárov</t>
  </si>
  <si>
    <t>Zosilnený alternátor</t>
  </si>
  <si>
    <t>Elektricky ovládané a nastaviteľné, vyhrievané spätné zrkadlá</t>
  </si>
  <si>
    <t xml:space="preserve">Obstarávaný počet  automobilov </t>
  </si>
  <si>
    <t>2.4</t>
  </si>
  <si>
    <t>2.5</t>
  </si>
  <si>
    <t>Výška priestoru (mm) bez doplnkovej podlahy</t>
  </si>
  <si>
    <t>Obloženie a zateplenie ložnej plochy automobilu</t>
  </si>
  <si>
    <t>Elektroinštalácia s revíznou správou vrátane germicídneho žiariča</t>
  </si>
  <si>
    <t>Zadný nástupný schodík s cúvacím senzorom</t>
  </si>
  <si>
    <t>Regál č. 1</t>
  </si>
  <si>
    <t>Stolička s ukotvením počas jazdy, nosnosť min. 120 kg.</t>
  </si>
  <si>
    <t>min. 1800 mm</t>
  </si>
  <si>
    <t>Kompresorová chladnička</t>
  </si>
  <si>
    <t>Závislá klimatizácia</t>
  </si>
  <si>
    <t xml:space="preserve">Hmotnosť prestavby </t>
  </si>
  <si>
    <t>max. 700 kg - celková hmotnosť s vybavením</t>
  </si>
  <si>
    <t>Bezpečnostná podlaha s výškou max. 15 mm</t>
  </si>
  <si>
    <t xml:space="preserve">Materiály použité pri prestavbe budú vhodné na používanie vo vozidlách na pozemných komunikáciách a budú spĺňať "crash testy". Akceptované materiály: zliatiny hliníka a kov, v kombinácií s pevným plastom pri kufríkov, plastových boxoch a pod.. Kovové časti budú odolné voči korózií. Pri regálovom systéme a aj všetky doplnky musia byť zabezpečené tak, aby nedochádzalo k samovoľnému pohybu týchto častí. </t>
  </si>
  <si>
    <t>požaduje sa z pevného odolného materiálu, ktorý je odolný voči vlhkosti. Obloženie bude slúžiť na ochranu vnútorného priestoru vozidla pred nárazom a poškodením. Zároveň bude umožňovať využiť priestor a vybaviť ho potrebným príslušenstvom jednoduchým pripojením hákov, držiakov a odkladacích priehradok na náradie a materiál. Zateplenie požadujeme vykonať izolačným materiálom s minimálnou hrúbkou 30 mm</t>
  </si>
  <si>
    <r>
      <t xml:space="preserve">požaduje sa protišmykový pogumovaný povrch, nástupná hliníková lišta pri zadných a bočných dverách, podlaha musí byť mimoriadne stabilná a odolná voči oderu, odolná voči olejom, palivám a väčšine chemikálií, jednoduchá údržba, montáž podlahy bez narušenia podlahy vozidla, min. 9 vrstvová vodeodolná laminátová podlaha, </t>
    </r>
    <r>
      <rPr>
        <strike/>
        <sz val="10"/>
        <rFont val="Arial Narrow"/>
        <family val="2"/>
        <charset val="238"/>
      </rPr>
      <t xml:space="preserve"> </t>
    </r>
  </si>
  <si>
    <r>
      <t xml:space="preserve">Nezávislé prídavné </t>
    </r>
    <r>
      <rPr>
        <sz val="10"/>
        <color theme="1"/>
        <rFont val="Arial Narrow"/>
        <family val="2"/>
      </rPr>
      <t>teplovzdušné kúrenie s diaľkovým ovládaním</t>
    </r>
  </si>
  <si>
    <t>požaduje sa s minimálny výkonom 2000W, umiestnenie v kabíne automobilu s rozvodom vzduchu do ložnej časti automobilu</t>
  </si>
  <si>
    <t>Powerbanka</t>
  </si>
  <si>
    <t xml:space="preserve">požaduje sa zabezpečenie doplnkového napájacieho zdroja - powerbanky - s parametrami: Kapacita batérie: min. 160 Ah; hmotnosť max. 28,0 kg; prevádzková teplota: min. -20 - + 50°C; rozmery výška max. 260 mm x šírka max. 280 mm, dĺžka max. 420 mm; powerbanka bude obsahovať displej, vypínač 12 V a vypínač 230 V, istič poruchového prúdu, 230 výstup - zástrčku, vzduchové chladenie, výstupy a vstupy jednosmerného a striedavého prúdu, </t>
  </si>
  <si>
    <t>požaduje sa pri predložení ponuky</t>
  </si>
  <si>
    <t>Osvetlenie nákladného priestoru LED technológiou</t>
  </si>
  <si>
    <t>Zvláštne zvukové a svetelné výstražné zariadenie je určené na motorové vozidlá s právom prednosti jazdy v zmysle § 40 Zákona č. 8/2009 Z. z.  a § 13 Vyhlášky č. 9/2009 Z. z.. Výstražné zariadenie musí spĺňať podmienky ustanovené § 18 a 19 Vyhlášky 464/2009 Z. z. , osobitným predpisom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 Dodávateľ musí predložiť certifikát na dodávaný typ zariadenia.</t>
  </si>
  <si>
    <t>Svetelné a zvukové výstražné zariadenie pre skrytú montáž s určením pre Políciu SR (zostava 2)</t>
  </si>
  <si>
    <t>min. 170 mm</t>
  </si>
  <si>
    <t xml:space="preserve">min. 70 l                           </t>
  </si>
  <si>
    <t>Automobily nesmú byť vyrobené viac ako 10 mesiacov pred momentom dodania</t>
  </si>
  <si>
    <t>Automobil musí spĺňať všetky požiadavky na verejného obstarávateľa. Všetky požiadavky na predmet zákazky sú v súťažných podkladoch stanovené ako minimálne pokiaľ pri konkrétnej požiadavke nie je výslovne uvedená presná hodnota alebo je explicitne uvedené, že ide o maximálnu hodnotu. </t>
  </si>
  <si>
    <t>Verejný obstarávateľ požaduje, aby ponúkaný automobil splňal okrem výbavy a špecifikácie stanovenej v týchto súťažných podkladoch aj minimálny stupeň výbavy dostupnej pre bežného spotrebiteľa v Slovenskej republike.</t>
  </si>
  <si>
    <t>Airbagy</t>
  </si>
  <si>
    <t>Iná výbava automobilu</t>
  </si>
  <si>
    <t>Sada snehových reťazí kompatibilných s ponúkaným automobilom (rovnako kompatibilné so sadou kolies a zimných pneu)</t>
  </si>
  <si>
    <t xml:space="preserve">Montáž montážnej sady pre inštaláciu vozidlovej rádiostanice - špecifikácia	</t>
  </si>
  <si>
    <r>
      <t>Verejný obstarávateľ požaduje iba montáž montážnej sady pre inštaláciu vozidlovej rádiostanice SITNO / MATRA TPMe a dodanie a montáž napájacej kabeláže zodpovedajúceho typu s istením. T</t>
    </r>
    <r>
      <rPr>
        <b/>
        <sz val="12"/>
        <color theme="1"/>
        <rFont val="Arial Narrow"/>
        <family val="2"/>
      </rPr>
      <t>zn., že uchádzač bude realizovať len montáž komponentov potrebných pre umiestnenie rádiostanice SITNO / MATRA TPMe a dodanie a montáž napájacej kabeláže zodpovedajúceho typu s istením</t>
    </r>
    <r>
      <rPr>
        <sz val="12"/>
        <color theme="1"/>
        <rFont val="Arial Narrow"/>
        <family val="2"/>
      </rPr>
      <t>. Tzn., že uchádzač nacení a v ponukovej cene zahrnie len montáž komponentov potrebných pre umiestnenie rádiostanice SITNO / MATRA TPMe a dodanie a montáž napájacej kabeláže zodpovedajúceho typu s istením. Samotnú sadu (t. j. všetky jej komponenty, samozrejme okrem napájacej kabeláže zodpovedajúceho typu s istením) dodá uchádzačovi verejný obstarávateľ.</t>
    </r>
  </si>
  <si>
    <t>montáž sady komponentov potrebných pre umiestnenie rádiostanice SITNO / MATRA TPMe zahŕňa</t>
  </si>
  <si>
    <t>Vymedzenie priestoru vo vozidle pre umiestnenie a upevnenie rádiostanice/rádiostaníc (manipulácia s ovládacími prvkami rádiostanice musí byť ľahko dostupná z miesta vodiča a spolujazdca), </t>
  </si>
  <si>
    <t>Montáž kabeláže a napájania rádiostanice/rádiostaníc, </t>
  </si>
  <si>
    <t>Umiestnenie, upevnenie a pripojenie vozidlovej antény rádiostanice/rádiostaníc</t>
  </si>
  <si>
    <t>Umiestnenie držiaku ovládacieho panela na prístrojovej doske vozidla v jej strednej časti tak, aby bola v dosahu vodiča i spolujazdca. Namontovaný ovládací panel rádiostanice nesmie prekážať airbagu vozidla.</t>
  </si>
  <si>
    <t>Umiestnenie držiaku rádiobloku „BER" na ľahko prístupnom mieste z dôvodu programovania v určených časových intervaloch.</t>
  </si>
  <si>
    <t>Montáž celej kabeláže tak, aby nedochádzalo k poškodeniu kabeláže ani rádiobloku.</t>
  </si>
  <si>
    <t>Konkrétne umiestnenie komponentov a ovládacích prvkov upresní objednávateľ podľa typu dodaného vozidla.</t>
  </si>
  <si>
    <t>Vypracovanie montážneho predpisu (cca 15 viazaných plnofarebných strán s textom) podľa podmienok uvedených v zmluve. </t>
  </si>
  <si>
    <t>Obsah sady komponentov potrebných pre umiestnenie rádiostanice SITNO / MATRA TPMe (uchádzačovi ju dodá verejný obstarávateľ podľa podmienok v zmluve)</t>
  </si>
  <si>
    <t>držiak rádiobloku "BER"</t>
  </si>
  <si>
    <t>držiak ovládacieho panela</t>
  </si>
  <si>
    <t>držiak mikrotelefónu</t>
  </si>
  <si>
    <t xml:space="preserve">externý reproduktor (4-8 ohm a 10W) </t>
  </si>
  <si>
    <t>anténa s montážou na strechu vozidla (v prípade skrytej inštalácie: anténa na umiestnenie pod plastové nárazníky, tzv. bumper anténa), UHF (380-420MHz), zaťažiteľnosť  min.10W, koaxiálny kábel: RG-58 alebo ekvivalent potrebnej dĺžky, konektor FMA s ukončením TNC.</t>
  </si>
  <si>
    <t>prepojovacia kabeláž</t>
  </si>
  <si>
    <t>požadujeme 1 kus červenej farby</t>
  </si>
  <si>
    <t>aerodynamický tvar s nízkym odporom vzduchu. Výška min. 10 cm max 15 cm. V prípade vozidla s hagusmi min. 10 cm nad ich vrchnú časť</t>
  </si>
  <si>
    <t xml:space="preserve">LED technológia  so stroboskopickým efektom a čo najvyššou hodnotou efektívnej svietivosti v prípustných hodnotách predpisu EHK č. 65. Homologizácia podľa predpisu EHK č. 65 pre jednu úroveň svietivosti TR1 u červenej farby </t>
  </si>
  <si>
    <t>1 kus interiérového LED výstražného svetla červenej a modrej farby  so stroboskopickým efektom,
s možnosťou umiestnenia:
- systémom dual-lock alebo iným vhodným priliehajúcim uchytením na čelné sklo s tieniacim krytom voči oslneniu posádky vozidla alebo 
- iné vhodné inovatívne riešenie umiestnenia a montáže (v tomto prípade si verejný obstarávateľ vyhradzuje právo posúdiť vhodnosť navrhovaného riešenia).</t>
  </si>
  <si>
    <t>2 kusy priame exteriérové výstražné svetlá, na pravej strane vozidla modrej farby a na ľavej strane vozidla červenej farby. 
Ide o doplnkové svetelné výstražné znamenie, t.j. doplnkové výstražné svetlá do prednej masky.
Svetlá musia byť LED technológie so stroboskopickým efektom, zložené z min. 3 LED diód a čo najvyššou hodnotou efektívnej svietivosti v prípustných hodnotách predpisu EHK č. 65.</t>
  </si>
  <si>
    <t>tlakový reproduktor s minimálnym výkonom 100W a minimálnym akustickým tlakom (pri menovitom výkone 100W a vzdialenosti 1m od zdroja) 120dB v režime použitia sirény, kompletná montážna sada s príslušenstvom, (pokiaľ by akustický výkon reproduktora kvôli umiestneniu nezodpovedal 120dB je nutné použiť reproduktory dva alebo zmeniť umiestnenie vo vozidle). Požaduje sa skrytá montáž do prednej časti vozidla (vhodne podľa typu vozidla). Reproduktor musí byť vhodný do exterieru s úpravou proti korodovaniu.</t>
  </si>
  <si>
    <r>
      <t xml:space="preserve">Predávajúci vyhotoví prvomontáž technických zariadení na každý typ obstarávaného vozidla a prizve objednávateľa na schválenie montáže na ostatné vozidlá. Zároveň dodá </t>
    </r>
    <r>
      <rPr>
        <b/>
        <sz val="10"/>
        <rFont val="Arial Narrow"/>
        <family val="2"/>
      </rPr>
      <t>návrh montážneho predpisu</t>
    </r>
    <r>
      <rPr>
        <sz val="10"/>
        <rFont val="Arial Narrow"/>
        <family val="2"/>
      </rPr>
      <t xml:space="preserve"> zvláštneho zvukového a svetelného výstražného zariadenia (celej zostavy podľa jednotlivých komponentov) </t>
    </r>
    <r>
      <rPr>
        <b/>
        <sz val="10"/>
        <rFont val="Arial Narrow"/>
        <family val="2"/>
      </rPr>
      <t>do 30 dní odo dňa uzavretia zmluvy</t>
    </r>
    <r>
      <rPr>
        <sz val="10"/>
        <rFont val="Arial Narrow"/>
        <family val="2"/>
      </rPr>
      <t xml:space="preserve">. Montážny predpis musí obsahovať podrobný popis demontáže a montáže čalúnenia a obkladov interiéru vozidla, montáž elektroniky výstražného zariadenia, blokovú schémou zapojenia, umiestnenie poistiek, fotografie držiakov a prípravkov, ak sú potrebné pre montáž, údržbu a pod.
Predávajúci spracuje a dodá </t>
    </r>
    <r>
      <rPr>
        <b/>
        <sz val="10"/>
        <rFont val="Arial Narrow"/>
        <family val="2"/>
      </rPr>
      <t>schválený (schvaľovanie vykoná OT SITB MV SR, OAI PPZ MV SR, OA SE MV SR) montážny predpis</t>
    </r>
    <r>
      <rPr>
        <sz val="10"/>
        <rFont val="Arial Narrow"/>
        <family val="2"/>
      </rPr>
      <t xml:space="preserve"> zvláštneho zvukového a svetelného výstražného zariadenia a predprípravy na montáž rádiostanice (celej zostavy podľa jednotlivých komponentov) na každý typ vozidla a </t>
    </r>
    <r>
      <rPr>
        <b/>
        <sz val="10"/>
        <rFont val="Arial Narrow"/>
        <family val="2"/>
      </rPr>
      <t>v termíne do 10 dní po odovzdaní prvého vozidla odovzdá objednávateľovi.</t>
    </r>
  </si>
  <si>
    <t>Zostava je súčasťou vozidla a vzťahuje sa naň rovnaká záruka ako na vozidlo samotné. Montážou zostavy ZVZ  na vozidlonesmie dôjsť k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</si>
  <si>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LED svietidlo na statíve 2x</t>
  </si>
  <si>
    <t>lopata</t>
  </si>
  <si>
    <t>zmeták</t>
  </si>
  <si>
    <t>sekera</t>
  </si>
  <si>
    <t>hrable</t>
  </si>
  <si>
    <t>2.7</t>
  </si>
  <si>
    <t>2.8</t>
  </si>
  <si>
    <t>2.9</t>
  </si>
  <si>
    <t>2.10</t>
  </si>
  <si>
    <t>2.11</t>
  </si>
  <si>
    <t>2.12</t>
  </si>
  <si>
    <t>2.13</t>
  </si>
  <si>
    <t>2.14</t>
  </si>
  <si>
    <t>2.15</t>
  </si>
  <si>
    <t>2.16</t>
  </si>
  <si>
    <t>profesionálne AKU LED svetlo s teleskopickým statívom, farba LED v rozsahu 4000k - 5000k neutrálna/denná biela, s minimálne tromi intenzitami svietenia v rozsahu 800 - 2800 lm, nastavenie výšky statívu v rozmedzí cca od 1 m do 2 m, s minimálne tromi samostatnými svetlami s možnosťou nezávislého otáčania, funkcia upozornenia na nízku kapacitu akumulátora, trieda ochrany min. IP 55, možnosť uzamknutia akumulátora proti odcudzeniu, ľahko skladateľná a prenosná konštrukcia, kompatibilné s použitím batérií typu Li-Ion s napätím min. 18V a kapacitou min. 5,0 Ah dodávaných k AKU uhlovej brúske, AKU vŕtačke-skrutkovači s funkciou príklepu, AKU chvostovej píle</t>
  </si>
  <si>
    <t>odľahčené prevedenie, násada z kompozitného materiálu s uhlom proti čepeli v rozsahu 44° do 46°, násada tvarovaná a ukončená držadlom, hmotnosť lopaty max 2,3 kg, dĺžka v rozsahu od 125 cm do 135  cm</t>
  </si>
  <si>
    <t>násada z odlahčeného materiálu, dĺžka násady v rozsahu od 145 cm do 155 cm, šírka pracovnej časti v rozsahu od 25 cm do 35 cm</t>
  </si>
  <si>
    <t>odľahčené prevedenie, násada z kompozitného materiálu s uhlom proti čepeli v rozsahu od 25° do 28°,  násada tvarovaná a ukončená držadlom, hmotnosť rýľa max 2,1 kg, dĺžka v rozsahu od 115 cm do 125 cm, šírka čepele v rozsahu od 18 cm do 22 cm</t>
  </si>
  <si>
    <t>odľahčené prevedenie, váha hlavy v rozsahu cca od 0,9 kg do 1,1 kg, celková dĺžka v rozsahu od 55 cm do 65 cm, porisko z kompozitného materiálu s pogumovanou rukoväťou, ochranný kryt čepele</t>
  </si>
  <si>
    <t>násada z odlahčeného materiálu, dĺžka v rozsahu od 150 cm do 160 cm</t>
  </si>
  <si>
    <t>navinutý na bubne, pogumovaný, min. 50 m dlhý, napätie 230 V, prierez vodiča min. 3 x 1,5 mm, stupeň ochrany min. IP 44, maximálne zaťaženie v rozvinutom stave min. 3kW, tepelná poistka, 4 x zásuvka 230 V typu "E", vyhovujúci norme EU</t>
  </si>
  <si>
    <t>z hliníkového materiálu, dĺžka v maximálnom vysunutom stave min. 3 m, lahká a pevná konštrukcia, nosnosť min. 150 kg, protisklzové priečky, ochrana proti sklapnutiu</t>
  </si>
  <si>
    <t>teleskopický rebrík</t>
  </si>
  <si>
    <t>objem min. 5 l a max. 8 l, s nalievacím hrdlom, plastový, umiestnený pri elektrocentrále a zabezpečený proti pohybu</t>
  </si>
  <si>
    <t>kanister na pohonné hmoty</t>
  </si>
  <si>
    <t>vnútorný priestor min. 30 l a max. 40 l, zabudovaný do regálového systému</t>
  </si>
  <si>
    <t>zatvárateľný box na kontaminovaný odpad</t>
  </si>
  <si>
    <t>vnútorný priestor min. 10 l a max. 15 l, zabudovaný do regálového systému</t>
  </si>
  <si>
    <t>uzatvárateľný a vyberateľný odpadkový kôš</t>
  </si>
  <si>
    <t>porovnateľné s denným svetlom, farba LED neutrálna/denná biela v rozsahu 4000k - 5000k, s vypínačom, rovnomerne rozptýlené osvetlenie celého nákladného priestoru aby bola zaistená dobrá viditeľnosť porovnateľná dennému svetlu za jasného počasia</t>
  </si>
  <si>
    <t>požaduje sa podľa technickej špecifikácie v hárku "Radiostanica_spec" vrátene montáže</t>
  </si>
  <si>
    <t>Montáž montážnej sady pre inštaláciu vozidlovej rádiostanice</t>
  </si>
  <si>
    <t>požaduje sa podľa technickej špecifikácie v hárku "VRZ_zostava2_spec" vrátane montáže</t>
  </si>
  <si>
    <t>objem min. 10 l s výpustným ventilom a hadičkou vedúcou k umývadlu</t>
  </si>
  <si>
    <t>uzatvárateľná vyberateľná nádoba na pitnú vodu</t>
  </si>
  <si>
    <t xml:space="preserve">plastové umývadlo </t>
  </si>
  <si>
    <t xml:space="preserve">zásobník na tekuté mydlo </t>
  </si>
  <si>
    <t>s dávkovacou pumpičkou s objemom min. 250 ml v blízkosti umývadla</t>
  </si>
  <si>
    <t>prenosná elektrocentrála</t>
  </si>
  <si>
    <t>hlučnosť max. 90 db s hmotnosťou max. 25 kg bez náplní a s výkonom min. 2 kW  objem nádrže min. 3,5 l</t>
  </si>
  <si>
    <t>predĺžovací min. 50 m gumený kábel</t>
  </si>
  <si>
    <t>sada min. 2 ks</t>
  </si>
  <si>
    <t>háčiky na zavesenie odevov - kabátov</t>
  </si>
  <si>
    <t>2 kusy priame exteriérové výstražné svetlá, na pravej strane vozidla modrej farby a na ľavej strane vozidla červenej farby. 
Ide o doplnkové svetelné výstražné znamenie, t.j. doplnkové výstražné svetlá do zadnej časti vozidla.
Svetlá musia byť LED technológie so stroboskopickým efektom, zložené z min. 3 LED diód a čo najvyššou hodnotou efektívnej svietivosti v prípustných hodnotách predpisu EHK č. 65.</t>
  </si>
  <si>
    <t>požaduje sa oddelenie od kabíny pevnou stenou</t>
  </si>
  <si>
    <t xml:space="preserve">Predloženie 3D vizualizácie </t>
  </si>
  <si>
    <t>rýl</t>
  </si>
  <si>
    <t>Záruka na vozidlo vrátane prestavby min. 5 rokov / min. 150 000 km (uplatniteľná v ktoromkoľvek autorizovanom servisnom stredisku)</t>
  </si>
  <si>
    <t>Zosilnená autobatéria</t>
  </si>
  <si>
    <t xml:space="preserve">Ťažné zariadenie (pevné alebo sklopné alebo odnímateľné), min. kapacita 3 tony s 13 pinovou elektroinštaláciou a redukciou z 13 pin na 7 pin </t>
  </si>
  <si>
    <t xml:space="preserve">min. 4000 mm                   </t>
  </si>
  <si>
    <t>max. 6900 mm</t>
  </si>
  <si>
    <t>min. 13,0</t>
  </si>
  <si>
    <t xml:space="preserve">tmavomodrá </t>
  </si>
  <si>
    <t>Adaptívny tempomat s obmedzovačom rýchlosti</t>
  </si>
  <si>
    <t>Asistent pri jazde "travel assist" vrátane systému udržiavania v jazdnom pruhu "lane assist"</t>
  </si>
  <si>
    <t>monitorovanie mrtveho uhla na oboch stranách</t>
  </si>
  <si>
    <t>predné svetlomety do hmly aktívne s automatickým rozsvietením pri odbočovaní</t>
  </si>
  <si>
    <t>mechanická uzávierka diferenciálu</t>
  </si>
  <si>
    <t>LED predné svetlomety, samostatné denné svietenie s automatickým ovládaním svetlometov</t>
  </si>
  <si>
    <t>poloautomatická klimatizácia v kabíne vodiča s 2. výparníkom v strope nad vodičom</t>
  </si>
  <si>
    <t>LED osvetlenie interiéru</t>
  </si>
  <si>
    <t>stropná galéria s 1 odkladacím priečinkom 1-DIN</t>
  </si>
  <si>
    <t>Odkladací / úložný priestor vpredu, svetlo na čítanie</t>
  </si>
  <si>
    <t>indikátor stavu čistiacej kvapaliny</t>
  </si>
  <si>
    <t>doplnková výbava</t>
  </si>
  <si>
    <t>230V zásuvka v kabíne vodiča (max.300W)</t>
  </si>
  <si>
    <t>4 LED svetlá v nákladnom priestore</t>
  </si>
  <si>
    <t>AGM batéria a zosilnený alternátor</t>
  </si>
  <si>
    <t>zosilnená predná náprava - 2100 kg</t>
  </si>
  <si>
    <t>Parkovacie senzory vzadu spolu s panoramatickou cúvacou kamerou , ktorá bude prenášať obraz na zobrazovaciu jednotku umiestnenú v zornom poli vodiča, prípadne bude prepojená s autorádiom a navigáciou</t>
  </si>
  <si>
    <t>prídavná batéria AGM s deliacim relé</t>
  </si>
  <si>
    <t>Sedadlo vodiča</t>
  </si>
  <si>
    <t>sedadlo vodiča sa požaduje pozdlžne a výškovo nastaviteľné s integrovanou bedrovou opierkou a lakťovými opierkami na ľavej a pravej strane, nastavenie sklonu operadla a sedáku, 4-smerovo nastaviteľná elektrická bedrová opierka</t>
  </si>
  <si>
    <t>sedadlo spolujazdca so sklopným operadlom a madlom pre stredného pasažiera</t>
  </si>
  <si>
    <t>nárazník šedý s lakovanou vrchnou časťou</t>
  </si>
  <si>
    <t xml:space="preserve">nástupný schodík - polovica šírky vozidla vpravo </t>
  </si>
  <si>
    <t>madlá na nastupovanie vzadu</t>
  </si>
  <si>
    <t>ochrana pred kameňmi vpredu</t>
  </si>
  <si>
    <t>kožený multifunkčný nastaviteľný volant s ohrevom</t>
  </si>
  <si>
    <t>deaktivované osvetlenie nástupných schodíkov vpredu</t>
  </si>
  <si>
    <t>príprava na ťažné zariadenie</t>
  </si>
  <si>
    <t>programovateľné vzduchové nezávislé kúrenie a ohrievač vody</t>
  </si>
  <si>
    <t>monitorovanie stavu batérie, bezúdržbová</t>
  </si>
  <si>
    <t>riadiaca jednotka, nosný rám  a kabeláž natiahnutá dozadu pre jednoduchšiu dodatočnú montáž</t>
  </si>
  <si>
    <t>upínacie lišty na bokoch a deliacej stene</t>
  </si>
  <si>
    <t>ťažné oko vpredu a vzadu</t>
  </si>
  <si>
    <t>deliaca stena v nákladovom priestore</t>
  </si>
  <si>
    <r>
      <t xml:space="preserve">okno vpredu vľavo s </t>
    </r>
    <r>
      <rPr>
        <sz val="10"/>
        <color theme="1"/>
        <rFont val="Arial Narrow"/>
        <family val="2"/>
        <charset val="238"/>
      </rPr>
      <t>antireflexnou fóliou</t>
    </r>
  </si>
  <si>
    <t xml:space="preserve">min. 120 kW / 163 k   </t>
  </si>
  <si>
    <t>Rádio s displejom s  možnosťou zrkadlenia smartfónu Apple a Android. Požaduje sa anténa + repro sústava pre ozvučenie vozidla + Bluetooth + USB</t>
  </si>
  <si>
    <t>Nástupný schodík s výsuvom pri bočných dverách</t>
  </si>
  <si>
    <t>Policový systém č.1</t>
  </si>
  <si>
    <t>okno v bočných dverách s antireflexnou fóliou</t>
  </si>
  <si>
    <t>vešiak na olovenú vestu</t>
  </si>
  <si>
    <t>držiak plynovej fľaše</t>
  </si>
  <si>
    <t>zaťahovacia roleta na bočné okno</t>
  </si>
  <si>
    <t>uzatváraťeľný otvor na nasávanie ovzdušia pre prístroj Gasmet</t>
  </si>
  <si>
    <t xml:space="preserve">bude umiestnený na ľavej strane priestoru, oproti bočným otváracím dverám. Stolík bude pozostávať z pevnej konštrukcie zabudovanej do bezpečnostnej podlahy a bočných strán vozidla, vrchná - pracovná časť stolíka bude z pevného materiálu o hrúbke min. 20 mm, na povrchu požadujeme dodať na celú dĺžku protišmykovú podložku. V priestore pri deliacej priečke automobilu bude napevno zabudovaná úchytná konštrukcia prístroja Gasmet.  Šírka stolíka bude min. 450 mm. Dĺžka stolíka bude min. 2000 mm. Vrchná pracovná časť stolíka bude osadená vo výške od vrchnej strany bezpečnostnej podlahy min. 750 mm. Z ľavej strany stolíka bude umiestnená stolička s priestorom min. 750 mm tak, aby bolo možné zasunúť stoličku do priestoru pod pracovnou časťou stolíka. </t>
  </si>
  <si>
    <t>regál č.2</t>
  </si>
  <si>
    <t>regál č.3</t>
  </si>
  <si>
    <t>bude umiestnený v priestore pri zadných dverách  vľavo s miestom pre upevnenie barelu, pevne zakotvený. Rozmery bude mať min. 1000 mm dĺžka, 450 mm šírka a 1700 mm výška. Regál bude obsahovať 2x podstavec s výklopným čelom a
upínacou lištou na podlahe,  regálová vaňa s 3 prestaviteľnými prepážkami - 2ks, boky regálovej zostavy obložené dierovaným plechom. Na bočnej strane bude umiestnený odkladací box - 2 ks.</t>
  </si>
  <si>
    <t>upevnenie 2 ks autonómnych dýchacích prístrojov</t>
  </si>
  <si>
    <t>umývacia sada</t>
  </si>
  <si>
    <t>Sada bude umistnená na zadných dverách automobilu, požaduje sa kanister, mydlo a utierky.</t>
  </si>
  <si>
    <t>držiak na náradie</t>
  </si>
  <si>
    <t>upevnenie na ľavých zadných dverách</t>
  </si>
  <si>
    <t>meteostanica</t>
  </si>
  <si>
    <t>požaduje sa min.  5 x 230V svietidlo, 5 x 12V svietidlo, vonkajšia zásuvka, 10 x 230 V zásuvka nad pracovným stolom, revízna správa, germicídny žiarič</t>
  </si>
  <si>
    <t>kempingový set s rolovacou rohožou</t>
  </si>
  <si>
    <t>Rozkladací stan/prístrešok s bočnicami</t>
  </si>
  <si>
    <t>bude umiestnený v priestore pri zadných dverách na pravej strane automobilu s miestom pre upevnenie rozkladacieho prístrešku, pevne zakotvený. Rozmery bude mať min. 1000 mm dĺžka, 450 mm šírka a 1700 mm výška. Regál bude obsahovať 1 ks regálová vaňa s 3 prestaviteľnými prepážkami, zásuvky so samostatným zaistením v počte 2 ks 100 mm , 2 ks 200 mm, 2 ks 300 mm,  1 ks podstavec s výklopným čelom a upínacou lištou na podlahe. Boky regálovej zostavy budú obložené dierovaným plechom.</t>
  </si>
  <si>
    <r>
      <t xml:space="preserve">horná hranica údaja max. </t>
    </r>
    <r>
      <rPr>
        <sz val="10"/>
        <color theme="1"/>
        <rFont val="Arial Narrow"/>
        <family val="2"/>
        <charset val="238"/>
      </rPr>
      <t xml:space="preserve">10,5 </t>
    </r>
    <r>
      <rPr>
        <sz val="10"/>
        <color theme="1"/>
        <rFont val="Arial Narrow"/>
        <family val="2"/>
      </rPr>
      <t>l / 100 km</t>
    </r>
  </si>
  <si>
    <t>objem min. 3 l - 2ks</t>
  </si>
  <si>
    <t>zadné krídlové pevné dvere bez okien s otváraním do strán, bočné pravé posuvné pevné dvere s oknom, pravé predné a ľavé predné dvere</t>
  </si>
  <si>
    <t>odkladací priestor v opierke so sklopným stolíkom, výklopný sedák spolujazdca delený na polovicu 50:50</t>
  </si>
  <si>
    <t>požaduje sa s závislá klimatizácia s výduchmi v ložnej časti a s celkovým chladiacim výkonom min. 7 kW</t>
  </si>
  <si>
    <t>požaduje sa pevné upevnenie  zosilnených vešiakov na zavesenie olovenej vesty - počet 2 ks. Vešiaky budú umiestnené medzi modulom a  deliacou priečkou automobilu</t>
  </si>
  <si>
    <t xml:space="preserve">požaduje sa pevné ukotvenie držiaku plynovej fľaše na deliacej priečke automobilu, počet 2 ks </t>
  </si>
  <si>
    <t>zmatnenie časti okien v laboratórnej časti automobilu</t>
  </si>
  <si>
    <t>2.6.</t>
  </si>
  <si>
    <t>Objednávateľ požaduje, aby predávajúci v lehote do 30 dní od dodania vykonal bezplatné preškolenie max. 18 technických pracovníkov, týkajúce sa technickej obsluhy prístrojov, ich montáže, technickej profylaktickej údržby v záručnej dobe a podmienok pravidelnej pozáručnej technickej údržby. Školenie technikov musí byť uskutočnené na území SR. Predávajúci zabezpečí dodanie kompletnej technickej dokumentácie k zariadeniu (servisný manuál, schémy zapojenia, katalóg náhradných dielov s objednávacími číslami a pod.) v termíne do 10 dní po odovzdaní prvého vozidla.</t>
  </si>
  <si>
    <r>
      <t xml:space="preserve">Náradie 
</t>
    </r>
    <r>
      <rPr>
        <sz val="12"/>
        <color theme="1"/>
        <rFont val="Arial Narrow"/>
        <family val="2"/>
      </rPr>
      <t>( Na všetky položky 2.1 až 2.16 sa požaduje záruka min. 3 roky, okrem akumulátorov pri ktorých sa požaduje záruka min. 12 mesiacov. Pokiaľ výrobca zariadenia poskytuje záruku dlhšiu ako v predchádzajúcej vete, uplatňuje sa výrobcom poskytovaná záručná doba)</t>
    </r>
  </si>
  <si>
    <t>2 výparník a 2 výmenník kúrenia</t>
  </si>
  <si>
    <r>
      <t>Nákladný priestor - mobílné laboratórium</t>
    </r>
    <r>
      <rPr>
        <sz val="10"/>
        <color theme="1"/>
        <rFont val="Arial Narrow"/>
        <family val="2"/>
      </rPr>
      <t xml:space="preserve">
(pozostáva z vykonania prestavby vozidla na mobilné laboratórium. Mobilné laboratórium bude obsahovať regálový systém s doplnkovým vybavením.)</t>
    </r>
  </si>
  <si>
    <t>Pracovný stôl  so zásuvkami a pohyblivým istením pre odkladanie kufrov</t>
  </si>
  <si>
    <t xml:space="preserve">bude umiestnený hneď nad celou dĺžkou pracovného stola na ľavej strane vozidla smerom k zadným krídlovým dverám, pevne zakotvený. Šírku bude mať rovnakú ako pracovný stolík, bude umiestnený v rovnakej línii. Výška  bude min. 350 mm. Dĺžka bude min. 2000 mm.  Všetky časti, ktoré sa budú vysúvať z policového systému budú mať pevný koľajničkový systém, ktorý bude prispôsobený záťažovému každodennému používaniu, počet zásuviek na polici min. 3 ks. Pod policami sa požaduje  LED osvetlenie so samostatným vypínačom, farba LED neutrálna/denná biela v rozsahu 4000k - 5000k. </t>
  </si>
  <si>
    <t>bude umiestnený oproti pracovnému stolu, pevne zakotvený. Rozmery bude mať min. 1000 mm dĺžka, 450 mm šírka a 1700 mm výška. Všetky časti, ktoré sa budú vysúvať z regálu budú mať pevný koľajničkový systém, ktorý bude prispôsobený záťažovému každodennému používaniu. Regál č. 1 bude pozostávať a obsahovať 2 x podstavec s výklopným čelom a upínacou lištou na podlahe, skrinka s 4 zásuvkami, každá zásuvka s gum. podložkou a prest.delením,priestor pre montáž kompresorovej chladničky, v priestore pod regálom je dobudované pohyblivé istenie na kufre. Na bočnej strane regálu č. 1 je umiestnené výklopné umývadlo so zbernou nádobou a  koše na odpad.</t>
  </si>
  <si>
    <t>požaduje sa kompresorová chladnička s objemom min. 45 l. Hmotnosť max. 30 kg. Výška max. 500 mm, šírka max. 700 mm. Napájanie 12 V, 24 V, 230 V. Bude umiestnená a osadená do regálu č. 1.</t>
  </si>
  <si>
    <t>umiestnenie na deliacej priečke</t>
  </si>
  <si>
    <t xml:space="preserve">požaduje sa. Bude umiestnený vedľa regálu č. 3 v zadnej časti automobilu. Rozmer stanu v rozloženom stave 3x3m.  </t>
  </si>
  <si>
    <t>skladací kempingový set z hliníka obsahujúci 4 hliníkové stoličky alebo kombináciu hliníková stolička/lavička. Rozmery stola v rozloženom stave min. 80x60xcm. Rolovacia rohož a kempingový set budú uložené v zadnej časti automobilu vedľa regálu č.3.</t>
  </si>
  <si>
    <t>meteostanica pevne zabudovaná v automobile s požadovanými určovania vonkajšej a vnútornej teploty,  vnútornej a vonkajšej vlhkosť vzduchu, barometrickým tlakom, senzorom vetra, dažďa a vlhkosti, história tlaku, predpoveď počasia, dátum, Wi-Fi, podpora pamäťových kariet • SMART funkcie, bezdrôtový senzor, dosah min. 100 m,  max. 8 pripojených senzorov. Senzor teploty, dažďa, vetra a vlhkosti v balení, čas východu a západu slnka, sieťový adaptér pre hlavnú jednotku v balení.</t>
  </si>
  <si>
    <t>Opis predmetu zákazky - 3 ks dodávkových automobilov s pohonom 4x4 pre potreby Kontrolného chemického laboratória CO sekcie krízového riadenia Ministerstva vnútra SR</t>
  </si>
  <si>
    <t>Predmetom zákazky je dodanie:
3 ks dodávkových automobilov s pohonom 4x4 pre potreby Kontrolného chemického laboratória CO sekcie krízového riadenia Ministerstva vnútra SR (ďalej aj ako "Dodavka1"), ktorých špecifikácia je uvedená v hárku "Dodavka1_spec" aj s realizáciou prestavby vozidla na mobilné laboratórium.
Predmetom zákazky je aj príslušenstvo k uvedeným vozidlám, napr. prípravy na montáž rádiostanice, svetelné a zvukové výstražné zariadenie pre skrytú montáž s určením pre Políciu SR</t>
  </si>
  <si>
    <r>
      <t xml:space="preserve">skutočná hodnota parametra ponúkaného riešenia </t>
    </r>
    <r>
      <rPr>
        <i/>
        <sz val="10"/>
        <color theme="1"/>
        <rFont val="Arial Narrow"/>
        <family val="2"/>
      </rPr>
      <t>(ak nie je uvedené inak uchádzač uvedie slovo "áno" ak ponúkané parameter spĺňa)</t>
    </r>
  </si>
  <si>
    <t>BB - dodávkové vozidlo - Nákladný automobil s priestorom pre vodiča a nákladným priestorom v jednom celku, nákladný priestor bude oddelený pevnou stenou od priestoru pre vodiča.</t>
  </si>
  <si>
    <t>uchádzač uvedie značku, model, motorizáciu a stupeň výbavy ponúkaného automobilu</t>
  </si>
  <si>
    <t>Počet</t>
  </si>
  <si>
    <t>Obchodné meno uchádzača:</t>
  </si>
  <si>
    <t>Sídlo:</t>
  </si>
  <si>
    <t>IČO:</t>
  </si>
  <si>
    <t>Osoba, ktorá vypracovala ponuku, tel. a e-mail kontakt:</t>
  </si>
  <si>
    <t>Tabuľka 1 - Štruktúrovaný rozpočet/obstarávacia cena</t>
  </si>
  <si>
    <r>
      <t xml:space="preserve">jednotková cena v eur </t>
    </r>
    <r>
      <rPr>
        <b/>
        <sz val="10"/>
        <color rgb="FFFF0000"/>
        <rFont val="Arial Narrow"/>
        <family val="2"/>
        <charset val="238"/>
      </rPr>
      <t>bez DPH</t>
    </r>
  </si>
  <si>
    <r>
      <t xml:space="preserve">jednotková cena v eur </t>
    </r>
    <r>
      <rPr>
        <b/>
        <sz val="10"/>
        <color rgb="FFFF0000"/>
        <rFont val="Arial Narrow"/>
        <family val="2"/>
        <charset val="238"/>
      </rPr>
      <t>s DPH</t>
    </r>
  </si>
  <si>
    <r>
      <t xml:space="preserve">celková cena v eur </t>
    </r>
    <r>
      <rPr>
        <b/>
        <sz val="10"/>
        <color rgb="FFFF0000"/>
        <rFont val="Arial Narrow"/>
        <family val="2"/>
        <charset val="238"/>
      </rPr>
      <t>s DPH</t>
    </r>
  </si>
  <si>
    <r>
      <t xml:space="preserve">Celková obstarávacia cena vozidiel v eur </t>
    </r>
    <r>
      <rPr>
        <b/>
        <sz val="10"/>
        <color rgb="FFFF0000"/>
        <rFont val="Arial Narrow"/>
        <family val="2"/>
        <charset val="238"/>
      </rPr>
      <t xml:space="preserve">s DPH </t>
    </r>
  </si>
  <si>
    <t>Dátum:</t>
  </si>
  <si>
    <t>Miesto:</t>
  </si>
  <si>
    <t xml:space="preserve">Podpis osoby, ktorá je oprávnená zastupovať uchádzača: </t>
  </si>
  <si>
    <t>Príloha č. 1b Návrh na plnenie kritérií</t>
  </si>
  <si>
    <t>Dodávkový automobil pre potreby kontrolného chemického laboratória vrátane príslušenstva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</si>
</sst>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24" x14ac:knownFonts="1">
    <font>
      <sz val="11"/>
      <color theme="1"/>
      <name val="Calibri"/>
      <family val="2"/>
      <charset val="238"/>
      <scheme val="minor"/>
    </font>
    <font>
      <sz val="10"/>
      <color theme="1"/>
      <name val="Arial Narrow"/>
      <family val="2"/>
    </font>
    <font>
      <b/>
      <sz val="10"/>
      <color theme="1"/>
      <name val="Arial Narrow"/>
      <family val="2"/>
    </font>
    <font>
      <b/>
      <sz val="12"/>
      <color theme="1"/>
      <name val="Arial Narrow"/>
      <family val="2"/>
    </font>
    <font>
      <sz val="10"/>
      <color rgb="FF000000"/>
      <name val="Arial Narrow"/>
      <family val="2"/>
    </font>
    <font>
      <b/>
      <sz val="10"/>
      <color rgb="FF000000"/>
      <name val="Arial Narrow"/>
      <family val="2"/>
    </font>
    <font>
      <sz val="10"/>
      <color theme="1"/>
      <name val="Arial Narrow"/>
      <family val="2"/>
      <charset val="238"/>
    </font>
    <font>
      <sz val="10"/>
      <color rgb="FF000000"/>
      <name val="Arial Narrow"/>
      <family val="2"/>
      <charset val="238"/>
    </font>
    <font>
      <sz val="10"/>
      <color rgb="FFFF0000"/>
      <name val="Arial Narrow"/>
      <family val="2"/>
    </font>
    <font>
      <sz val="11"/>
      <color theme="1"/>
      <name val="Arial Narrow"/>
      <family val="2"/>
    </font>
    <font>
      <sz val="10"/>
      <color rgb="FF00B050"/>
      <name val="Arial Narrow"/>
      <family val="2"/>
    </font>
    <font>
      <sz val="10"/>
      <name val="Arial Narrow"/>
      <family val="2"/>
    </font>
    <font>
      <strike/>
      <sz val="10"/>
      <name val="Arial Narrow"/>
      <family val="2"/>
      <charset val="238"/>
    </font>
    <font>
      <b/>
      <sz val="16"/>
      <color theme="1"/>
      <name val="Arial Narrow"/>
      <family val="2"/>
      <charset val="238"/>
    </font>
    <font>
      <sz val="12"/>
      <color theme="1"/>
      <name val="Arial Narrow"/>
      <family val="2"/>
    </font>
    <font>
      <b/>
      <sz val="12"/>
      <color theme="1"/>
      <name val="Arial Narrow"/>
      <family val="2"/>
      <charset val="238"/>
    </font>
    <font>
      <sz val="12"/>
      <color theme="1"/>
      <name val="Arial Narrow"/>
      <family val="2"/>
      <charset val="238"/>
    </font>
    <font>
      <b/>
      <sz val="10"/>
      <name val="Arial Narrow"/>
      <family val="2"/>
    </font>
    <font>
      <sz val="8"/>
      <name val="Calibri"/>
      <family val="2"/>
      <charset val="238"/>
      <scheme val="minor"/>
    </font>
    <font>
      <i/>
      <sz val="10"/>
      <color theme="1"/>
      <name val="Arial Narrow"/>
      <family val="2"/>
    </font>
    <font>
      <sz val="11"/>
      <color theme="1"/>
      <name val="Arial Narrow"/>
      <family val="2"/>
      <charset val="238"/>
    </font>
    <font>
      <b/>
      <sz val="11"/>
      <color theme="1"/>
      <name val="Arial Narrow"/>
      <family val="2"/>
      <charset val="238"/>
    </font>
    <font>
      <b/>
      <sz val="10"/>
      <color theme="1"/>
      <name val="Arial Narrow"/>
      <family val="2"/>
      <charset val="238"/>
    </font>
    <font>
      <b/>
      <sz val="10"/>
      <color rgb="FFFF0000"/>
      <name val="Arial Narrow"/>
      <family val="2"/>
      <charset val="238"/>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7"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medium">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s>
  <cellStyleXfs count="1">
    <xf numFmtId="0" fontId="0" fillId="0" borderId="0"/>
  </cellStyleXfs>
  <cellXfs count="169">
    <xf numFmtId="0" fontId="0" fillId="0" borderId="0" xfId="0"/>
    <xf numFmtId="0" fontId="1" fillId="0" borderId="0" xfId="0" applyFont="1"/>
    <xf numFmtId="0" fontId="2" fillId="2" borderId="6" xfId="0" applyFont="1" applyFill="1" applyBorder="1" applyAlignment="1">
      <alignment horizontal="center" vertical="center"/>
    </xf>
    <xf numFmtId="49" fontId="0" fillId="0" borderId="0" xfId="0" applyNumberFormat="1"/>
    <xf numFmtId="0" fontId="2" fillId="2" borderId="13" xfId="0" applyFont="1" applyFill="1" applyBorder="1" applyAlignment="1">
      <alignment horizontal="center" vertical="center" wrapText="1"/>
    </xf>
    <xf numFmtId="0" fontId="4" fillId="0" borderId="0" xfId="0" applyFont="1" applyAlignment="1">
      <alignment horizontal="left" vertical="top" wrapText="1"/>
    </xf>
    <xf numFmtId="0" fontId="1" fillId="0" borderId="1" xfId="0" applyFont="1" applyBorder="1" applyAlignment="1">
      <alignment vertical="center" wrapText="1"/>
    </xf>
    <xf numFmtId="0" fontId="1" fillId="0" borderId="1" xfId="0" applyFont="1" applyBorder="1" applyAlignment="1">
      <alignment wrapText="1"/>
    </xf>
    <xf numFmtId="0" fontId="1" fillId="0" borderId="14" xfId="0" applyFont="1" applyBorder="1" applyAlignment="1">
      <alignment vertical="center" wrapText="1"/>
    </xf>
    <xf numFmtId="0" fontId="1" fillId="0" borderId="2" xfId="0" applyFont="1" applyBorder="1" applyAlignment="1">
      <alignment wrapText="1"/>
    </xf>
    <xf numFmtId="0" fontId="1" fillId="0" borderId="2" xfId="0" applyFont="1" applyBorder="1" applyAlignment="1">
      <alignment vertical="center" wrapText="1"/>
    </xf>
    <xf numFmtId="0" fontId="1" fillId="0" borderId="14" xfId="0" applyFont="1" applyBorder="1" applyAlignment="1">
      <alignment horizontal="left" wrapText="1"/>
    </xf>
    <xf numFmtId="49" fontId="2" fillId="2" borderId="12" xfId="0" applyNumberFormat="1" applyFont="1" applyFill="1" applyBorder="1" applyAlignment="1">
      <alignment horizontal="center" vertical="center"/>
    </xf>
    <xf numFmtId="0" fontId="0" fillId="0" borderId="0" xfId="0" applyAlignment="1">
      <alignment horizontal="left"/>
    </xf>
    <xf numFmtId="49" fontId="6" fillId="0" borderId="1" xfId="0" applyNumberFormat="1" applyFont="1" applyBorder="1"/>
    <xf numFmtId="0" fontId="1" fillId="3" borderId="1" xfId="0" applyFont="1" applyFill="1" applyBorder="1" applyAlignment="1">
      <alignment vertical="center" wrapText="1"/>
    </xf>
    <xf numFmtId="0" fontId="7" fillId="0" borderId="1" xfId="0" applyFont="1" applyBorder="1" applyAlignment="1">
      <alignment horizontal="left" vertical="center" wrapText="1"/>
    </xf>
    <xf numFmtId="0" fontId="9" fillId="0" borderId="0" xfId="0" applyFont="1"/>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1" fillId="0" borderId="14" xfId="0" applyFont="1" applyBorder="1" applyAlignment="1">
      <alignment wrapText="1"/>
    </xf>
    <xf numFmtId="0" fontId="8" fillId="0" borderId="0" xfId="0" applyFont="1" applyAlignment="1">
      <alignment wrapText="1"/>
    </xf>
    <xf numFmtId="0" fontId="1" fillId="0" borderId="1" xfId="0" applyFont="1" applyBorder="1" applyAlignment="1">
      <alignment horizontal="left" vertical="center" wrapText="1"/>
    </xf>
    <xf numFmtId="0" fontId="0" fillId="0" borderId="0" xfId="0" applyAlignment="1">
      <alignment wrapText="1"/>
    </xf>
    <xf numFmtId="0" fontId="11" fillId="0" borderId="1" xfId="0" applyFont="1" applyBorder="1" applyAlignment="1">
      <alignment wrapText="1"/>
    </xf>
    <xf numFmtId="0" fontId="11" fillId="0" borderId="1" xfId="0" applyFont="1" applyBorder="1" applyAlignment="1">
      <alignment vertical="center" wrapText="1"/>
    </xf>
    <xf numFmtId="49" fontId="2" fillId="2" borderId="12" xfId="0" applyNumberFormat="1" applyFont="1" applyFill="1" applyBorder="1" applyAlignment="1">
      <alignment horizontal="center" vertical="center" wrapText="1"/>
    </xf>
    <xf numFmtId="0" fontId="6" fillId="0" borderId="1" xfId="0" applyFont="1" applyBorder="1" applyAlignment="1">
      <alignment wrapText="1"/>
    </xf>
    <xf numFmtId="0" fontId="11" fillId="0" borderId="2" xfId="0" applyFont="1" applyBorder="1" applyAlignment="1">
      <alignment vertical="center" wrapText="1"/>
    </xf>
    <xf numFmtId="0" fontId="9" fillId="0" borderId="0" xfId="0" applyFont="1" applyAlignment="1">
      <alignment wrapText="1"/>
    </xf>
    <xf numFmtId="0" fontId="3" fillId="2" borderId="7" xfId="0" applyFont="1" applyFill="1" applyBorder="1" applyAlignment="1">
      <alignment horizontal="center" vertical="center" wrapText="1"/>
    </xf>
    <xf numFmtId="0" fontId="9" fillId="0" borderId="1" xfId="0" applyFont="1" applyBorder="1" applyAlignment="1">
      <alignment wrapText="1"/>
    </xf>
    <xf numFmtId="0" fontId="1" fillId="0" borderId="0" xfId="0" applyFont="1" applyAlignment="1">
      <alignment wrapText="1"/>
    </xf>
    <xf numFmtId="0" fontId="0" fillId="0" borderId="7" xfId="0" applyBorder="1" applyAlignment="1">
      <alignment wrapText="1"/>
    </xf>
    <xf numFmtId="0" fontId="6" fillId="0" borderId="6" xfId="0" applyFont="1" applyBorder="1" applyAlignment="1">
      <alignment horizontal="left" vertical="center" wrapText="1"/>
    </xf>
    <xf numFmtId="0" fontId="2" fillId="2" borderId="23" xfId="0" applyFont="1" applyFill="1" applyBorder="1" applyAlignment="1">
      <alignment horizontal="center" vertical="center" wrapText="1"/>
    </xf>
    <xf numFmtId="0" fontId="1" fillId="0" borderId="24" xfId="0" applyFont="1" applyBorder="1" applyAlignment="1">
      <alignment horizontal="center" vertical="center" wrapText="1"/>
    </xf>
    <xf numFmtId="0" fontId="1" fillId="0" borderId="25" xfId="0" applyFont="1" applyBorder="1" applyAlignment="1">
      <alignment wrapText="1"/>
    </xf>
    <xf numFmtId="0" fontId="1" fillId="0" borderId="25" xfId="0" applyFont="1" applyBorder="1" applyAlignment="1">
      <alignment vertical="center" wrapText="1"/>
    </xf>
    <xf numFmtId="0" fontId="1" fillId="0" borderId="26" xfId="0" applyFont="1" applyBorder="1" applyAlignment="1">
      <alignment vertical="center" wrapText="1"/>
    </xf>
    <xf numFmtId="0" fontId="1" fillId="0" borderId="24" xfId="0" applyFont="1" applyBorder="1" applyAlignment="1">
      <alignment wrapText="1"/>
    </xf>
    <xf numFmtId="0" fontId="11" fillId="0" borderId="25" xfId="0" applyFont="1" applyBorder="1" applyAlignment="1">
      <alignment wrapText="1"/>
    </xf>
    <xf numFmtId="0" fontId="1" fillId="0" borderId="26" xfId="0" applyFont="1" applyBorder="1" applyAlignment="1">
      <alignment wrapText="1"/>
    </xf>
    <xf numFmtId="0" fontId="1" fillId="0" borderId="24" xfId="0" applyFont="1" applyBorder="1" applyAlignment="1">
      <alignment horizontal="left" vertical="center" wrapText="1"/>
    </xf>
    <xf numFmtId="0" fontId="11" fillId="0" borderId="25" xfId="0" applyFont="1" applyBorder="1" applyAlignment="1">
      <alignment horizontal="left" vertical="center" wrapText="1"/>
    </xf>
    <xf numFmtId="0" fontId="11" fillId="0" borderId="26" xfId="0" applyFont="1" applyBorder="1" applyAlignment="1">
      <alignment wrapText="1"/>
    </xf>
    <xf numFmtId="0" fontId="1" fillId="0" borderId="25" xfId="0" applyFont="1" applyBorder="1" applyAlignment="1">
      <alignment horizontal="left" vertical="center" wrapText="1"/>
    </xf>
    <xf numFmtId="0" fontId="8" fillId="4" borderId="1" xfId="0" applyFont="1" applyFill="1" applyBorder="1" applyAlignment="1">
      <alignment wrapText="1"/>
    </xf>
    <xf numFmtId="0" fontId="10" fillId="4" borderId="1" xfId="0" applyFont="1" applyFill="1" applyBorder="1" applyAlignment="1">
      <alignment wrapText="1"/>
    </xf>
    <xf numFmtId="0" fontId="1" fillId="0" borderId="22" xfId="0" applyFont="1" applyBorder="1" applyAlignment="1">
      <alignment horizontal="center" vertical="center"/>
    </xf>
    <xf numFmtId="0" fontId="8" fillId="4" borderId="14" xfId="0" applyFont="1" applyFill="1" applyBorder="1" applyAlignment="1">
      <alignment wrapText="1"/>
    </xf>
    <xf numFmtId="0" fontId="8" fillId="4" borderId="2" xfId="0" applyFont="1" applyFill="1" applyBorder="1" applyAlignment="1">
      <alignment wrapText="1"/>
    </xf>
    <xf numFmtId="0" fontId="8" fillId="2" borderId="14" xfId="0" applyFont="1" applyFill="1" applyBorder="1" applyAlignment="1">
      <alignment wrapText="1"/>
    </xf>
    <xf numFmtId="0" fontId="19" fillId="4" borderId="2" xfId="0" applyFont="1" applyFill="1" applyBorder="1" applyAlignment="1">
      <alignment wrapText="1"/>
    </xf>
    <xf numFmtId="0" fontId="2" fillId="2" borderId="6" xfId="0" applyFont="1" applyFill="1" applyBorder="1" applyAlignment="1">
      <alignment horizontal="center" vertical="center" wrapText="1"/>
    </xf>
    <xf numFmtId="0" fontId="6" fillId="0" borderId="2" xfId="0" applyFont="1" applyBorder="1" applyAlignment="1">
      <alignment horizontal="left" vertical="center" wrapText="1"/>
    </xf>
    <xf numFmtId="0" fontId="6" fillId="0" borderId="24" xfId="0" applyFont="1" applyBorder="1" applyAlignment="1">
      <alignment horizontal="left" vertical="center" wrapText="1"/>
    </xf>
    <xf numFmtId="0" fontId="1" fillId="0" borderId="22" xfId="0" applyFont="1" applyBorder="1" applyAlignment="1">
      <alignment wrapText="1"/>
    </xf>
    <xf numFmtId="0" fontId="11" fillId="0" borderId="27" xfId="0" applyFont="1" applyBorder="1" applyAlignment="1">
      <alignment wrapText="1"/>
    </xf>
    <xf numFmtId="0" fontId="19" fillId="4" borderId="1" xfId="0" applyFont="1" applyFill="1" applyBorder="1" applyAlignment="1">
      <alignment wrapText="1"/>
    </xf>
    <xf numFmtId="0" fontId="0" fillId="0" borderId="1" xfId="0" applyBorder="1"/>
    <xf numFmtId="0" fontId="0" fillId="4" borderId="1" xfId="0" applyFill="1" applyBorder="1"/>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29" xfId="0" applyFont="1" applyBorder="1" applyAlignment="1">
      <alignment horizontal="left" vertical="center" wrapText="1"/>
    </xf>
    <xf numFmtId="0" fontId="0" fillId="0" borderId="19" xfId="0" applyBorder="1" applyAlignment="1">
      <alignment wrapText="1"/>
    </xf>
    <xf numFmtId="0" fontId="16" fillId="0" borderId="21" xfId="0" applyFont="1" applyBorder="1" applyAlignment="1">
      <alignment horizontal="left" vertical="center" wrapText="1"/>
    </xf>
    <xf numFmtId="0" fontId="16" fillId="0" borderId="20" xfId="0" applyFont="1" applyBorder="1" applyAlignment="1">
      <alignment horizontal="left" vertical="center" wrapText="1"/>
    </xf>
    <xf numFmtId="0" fontId="2" fillId="2" borderId="7" xfId="0" applyFont="1" applyFill="1" applyBorder="1" applyAlignment="1">
      <alignment horizontal="center" vertical="center" wrapText="1"/>
    </xf>
    <xf numFmtId="0" fontId="0" fillId="0" borderId="6" xfId="0" applyBorder="1" applyAlignment="1">
      <alignment wrapText="1"/>
    </xf>
    <xf numFmtId="0" fontId="6" fillId="0" borderId="6" xfId="0" applyFont="1" applyBorder="1" applyAlignment="1">
      <alignment wrapText="1"/>
    </xf>
    <xf numFmtId="0" fontId="0" fillId="0" borderId="6" xfId="0" applyBorder="1"/>
    <xf numFmtId="0" fontId="1" fillId="0" borderId="31" xfId="0" applyFont="1" applyBorder="1" applyAlignment="1">
      <alignment horizontal="left" wrapText="1"/>
    </xf>
    <xf numFmtId="0" fontId="2" fillId="0" borderId="10" xfId="0" applyFont="1" applyBorder="1" applyAlignment="1">
      <alignment horizontal="left"/>
    </xf>
    <xf numFmtId="0" fontId="2" fillId="0" borderId="11" xfId="0" applyFont="1" applyBorder="1" applyAlignment="1">
      <alignment horizontal="left"/>
    </xf>
    <xf numFmtId="0" fontId="2" fillId="0" borderId="29" xfId="0" applyFont="1" applyBorder="1" applyAlignment="1">
      <alignment horizontal="left" wrapText="1"/>
    </xf>
    <xf numFmtId="0" fontId="1" fillId="0" borderId="0" xfId="0" applyFont="1" applyBorder="1" applyAlignment="1">
      <alignment horizontal="left" wrapText="1"/>
    </xf>
    <xf numFmtId="0" fontId="1" fillId="0" borderId="10" xfId="0" applyFont="1" applyBorder="1" applyAlignment="1">
      <alignment horizontal="left" wrapText="1"/>
    </xf>
    <xf numFmtId="0" fontId="4" fillId="0" borderId="29" xfId="0" applyFont="1" applyBorder="1" applyAlignment="1">
      <alignment horizontal="left" wrapText="1"/>
    </xf>
    <xf numFmtId="0" fontId="4" fillId="0" borderId="0" xfId="0" applyFont="1" applyBorder="1" applyAlignment="1">
      <alignment horizontal="left" wrapText="1"/>
    </xf>
    <xf numFmtId="0" fontId="1" fillId="0" borderId="32" xfId="0" applyFont="1" applyBorder="1" applyAlignment="1">
      <alignment horizontal="left" wrapText="1"/>
    </xf>
    <xf numFmtId="0" fontId="1" fillId="0" borderId="33" xfId="0" applyFont="1" applyBorder="1" applyAlignment="1">
      <alignment horizontal="left" wrapText="1"/>
    </xf>
    <xf numFmtId="0" fontId="4" fillId="0" borderId="33" xfId="0" applyFont="1" applyBorder="1" applyAlignment="1">
      <alignment horizontal="left" wrapText="1"/>
    </xf>
    <xf numFmtId="0" fontId="4" fillId="0" borderId="34" xfId="0" applyFont="1" applyBorder="1" applyAlignment="1">
      <alignment horizontal="left" wrapText="1"/>
    </xf>
    <xf numFmtId="0" fontId="1" fillId="0" borderId="0" xfId="0" applyFont="1" applyBorder="1" applyAlignment="1">
      <alignment horizontal="left"/>
    </xf>
    <xf numFmtId="0" fontId="11" fillId="0" borderId="10" xfId="0" applyFont="1" applyBorder="1" applyAlignment="1">
      <alignment horizontal="left" wrapText="1"/>
    </xf>
    <xf numFmtId="0" fontId="1" fillId="0" borderId="11" xfId="0" applyFont="1" applyBorder="1" applyAlignment="1">
      <alignment horizontal="left" wrapText="1"/>
    </xf>
    <xf numFmtId="0" fontId="1" fillId="0" borderId="10" xfId="0" applyFont="1" applyBorder="1" applyAlignment="1">
      <alignment horizontal="left"/>
    </xf>
    <xf numFmtId="0" fontId="1" fillId="0" borderId="11" xfId="0" applyFont="1" applyBorder="1" applyAlignment="1">
      <alignment horizontal="left"/>
    </xf>
    <xf numFmtId="0" fontId="1" fillId="0" borderId="29" xfId="0" applyFont="1" applyBorder="1" applyAlignment="1">
      <alignment horizontal="left" wrapText="1"/>
    </xf>
    <xf numFmtId="0" fontId="11" fillId="0" borderId="4" xfId="0" applyFont="1" applyBorder="1" applyAlignment="1">
      <alignment horizontal="left" wrapText="1"/>
    </xf>
    <xf numFmtId="0" fontId="0" fillId="4" borderId="9" xfId="0" applyFill="1" applyBorder="1"/>
    <xf numFmtId="0" fontId="0" fillId="4" borderId="17" xfId="0" applyFill="1" applyBorder="1"/>
    <xf numFmtId="0" fontId="0" fillId="4" borderId="35" xfId="0" applyFill="1" applyBorder="1"/>
    <xf numFmtId="0" fontId="0" fillId="4" borderId="16" xfId="0" applyFill="1" applyBorder="1"/>
    <xf numFmtId="0" fontId="0" fillId="4" borderId="15" xfId="0" applyFill="1" applyBorder="1"/>
    <xf numFmtId="0" fontId="20" fillId="0" borderId="0" xfId="0" applyFont="1"/>
    <xf numFmtId="49" fontId="22" fillId="2" borderId="12" xfId="0" applyNumberFormat="1" applyFont="1" applyFill="1" applyBorder="1" applyAlignment="1">
      <alignment horizontal="center" vertical="center" wrapText="1"/>
    </xf>
    <xf numFmtId="0" fontId="22" fillId="2" borderId="13" xfId="0" applyFont="1" applyFill="1" applyBorder="1" applyAlignment="1">
      <alignment horizontal="center" vertical="center" wrapText="1"/>
    </xf>
    <xf numFmtId="1" fontId="22" fillId="2" borderId="13" xfId="0" applyNumberFormat="1" applyFont="1" applyFill="1" applyBorder="1" applyAlignment="1">
      <alignment horizontal="center" vertical="center" wrapText="1"/>
    </xf>
    <xf numFmtId="164" fontId="22" fillId="2" borderId="13" xfId="0" applyNumberFormat="1" applyFont="1" applyFill="1" applyBorder="1" applyAlignment="1">
      <alignment horizontal="center" vertical="center" wrapText="1"/>
    </xf>
    <xf numFmtId="164" fontId="22" fillId="2" borderId="41" xfId="0" applyNumberFormat="1" applyFont="1" applyFill="1" applyBorder="1" applyAlignment="1">
      <alignment horizontal="center" vertical="center" wrapText="1"/>
    </xf>
    <xf numFmtId="0" fontId="6" fillId="0" borderId="42" xfId="0" applyFont="1" applyBorder="1" applyAlignment="1">
      <alignment horizontal="center" vertical="center" wrapText="1"/>
    </xf>
    <xf numFmtId="0" fontId="6" fillId="0" borderId="2" xfId="0" applyFont="1" applyBorder="1" applyAlignment="1">
      <alignment horizontal="center" vertical="center" wrapText="1"/>
    </xf>
    <xf numFmtId="164" fontId="6" fillId="0" borderId="2" xfId="0" applyNumberFormat="1" applyFont="1" applyBorder="1" applyAlignment="1">
      <alignment horizontal="center" vertical="center" wrapText="1"/>
    </xf>
    <xf numFmtId="164" fontId="6" fillId="4" borderId="2" xfId="0" applyNumberFormat="1" applyFont="1" applyFill="1" applyBorder="1" applyAlignment="1">
      <alignment horizontal="center" vertical="center" wrapText="1"/>
    </xf>
    <xf numFmtId="164" fontId="6" fillId="0" borderId="43" xfId="0" applyNumberFormat="1" applyFont="1" applyBorder="1" applyAlignment="1">
      <alignment horizontal="center" vertical="center" wrapText="1"/>
    </xf>
    <xf numFmtId="164" fontId="22" fillId="2" borderId="41" xfId="0" applyNumberFormat="1" applyFont="1" applyFill="1" applyBorder="1" applyAlignment="1">
      <alignment horizontal="center" vertical="center"/>
    </xf>
    <xf numFmtId="0" fontId="20" fillId="0" borderId="19" xfId="0" applyFont="1" applyBorder="1"/>
    <xf numFmtId="0" fontId="20" fillId="0" borderId="0" xfId="0" applyFont="1" applyBorder="1"/>
    <xf numFmtId="0" fontId="20" fillId="0" borderId="44" xfId="0" applyFont="1" applyBorder="1"/>
    <xf numFmtId="0" fontId="6" fillId="0" borderId="19" xfId="0" applyFont="1" applyBorder="1"/>
    <xf numFmtId="0" fontId="6" fillId="0" borderId="0" xfId="0" applyFont="1" applyBorder="1" applyAlignment="1">
      <alignment vertical="center"/>
    </xf>
    <xf numFmtId="0" fontId="6" fillId="0" borderId="44" xfId="0" applyFont="1" applyBorder="1" applyAlignment="1">
      <alignment vertical="center"/>
    </xf>
    <xf numFmtId="0" fontId="20" fillId="0" borderId="20" xfId="0" applyFont="1" applyBorder="1"/>
    <xf numFmtId="0" fontId="20" fillId="0" borderId="28" xfId="0" applyFont="1" applyBorder="1"/>
    <xf numFmtId="0" fontId="20" fillId="0" borderId="45" xfId="0" applyFont="1" applyBorder="1"/>
    <xf numFmtId="0" fontId="22" fillId="0" borderId="2" xfId="0" applyFont="1" applyBorder="1" applyAlignment="1">
      <alignment horizontal="left"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23" xfId="0" applyFont="1" applyFill="1" applyBorder="1" applyAlignment="1">
      <alignment horizontal="center" vertical="center"/>
    </xf>
    <xf numFmtId="0" fontId="1" fillId="0" borderId="1" xfId="0" applyFont="1" applyBorder="1" applyAlignment="1">
      <alignment horizontal="left" vertical="center" wrapText="1"/>
    </xf>
    <xf numFmtId="0" fontId="1" fillId="0" borderId="14" xfId="0" applyFont="1" applyBorder="1" applyAlignment="1">
      <alignment horizontal="left" vertical="center" wrapText="1"/>
    </xf>
    <xf numFmtId="0" fontId="3" fillId="2" borderId="20"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4" fillId="0" borderId="30" xfId="0" applyFont="1" applyBorder="1" applyAlignment="1">
      <alignment horizontal="center" vertical="center" wrapText="1"/>
    </xf>
    <xf numFmtId="0" fontId="14" fillId="0" borderId="28" xfId="0" applyFont="1" applyBorder="1" applyAlignment="1">
      <alignment horizontal="center" vertical="center" wrapText="1"/>
    </xf>
    <xf numFmtId="0" fontId="13" fillId="2" borderId="19"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5" xfId="0" applyFont="1" applyFill="1" applyBorder="1" applyAlignment="1">
      <alignment horizontal="center" vertical="center"/>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1" fillId="0" borderId="39" xfId="0" applyFont="1" applyBorder="1" applyAlignment="1">
      <alignment horizontal="left" vertical="center" wrapText="1"/>
    </xf>
    <xf numFmtId="0" fontId="21" fillId="0" borderId="1" xfId="0" applyFont="1" applyBorder="1" applyAlignment="1">
      <alignment horizontal="left" vertical="center" wrapText="1"/>
    </xf>
    <xf numFmtId="0" fontId="20" fillId="0" borderId="1" xfId="0" applyFont="1" applyBorder="1" applyAlignment="1">
      <alignment horizontal="center"/>
    </xf>
    <xf numFmtId="0" fontId="20" fillId="0" borderId="40" xfId="0" applyFont="1" applyBorder="1" applyAlignment="1">
      <alignment horizontal="center"/>
    </xf>
    <xf numFmtId="0" fontId="15" fillId="5" borderId="12" xfId="0" applyFont="1" applyFill="1" applyBorder="1" applyAlignment="1">
      <alignment horizontal="center" vertical="center" wrapText="1"/>
    </xf>
    <xf numFmtId="0" fontId="15" fillId="5" borderId="13" xfId="0" applyFont="1" applyFill="1" applyBorder="1" applyAlignment="1">
      <alignment horizontal="center" vertical="center" wrapText="1"/>
    </xf>
    <xf numFmtId="0" fontId="15" fillId="5" borderId="41" xfId="0" applyFont="1" applyFill="1" applyBorder="1" applyAlignment="1">
      <alignment horizontal="center" vertical="center" wrapText="1"/>
    </xf>
    <xf numFmtId="0" fontId="22" fillId="2" borderId="12" xfId="0" applyFont="1" applyFill="1" applyBorder="1" applyAlignment="1">
      <alignment horizontal="right" vertical="center" wrapText="1"/>
    </xf>
    <xf numFmtId="0" fontId="22" fillId="2" borderId="13" xfId="0" applyFont="1" applyFill="1" applyBorder="1" applyAlignment="1">
      <alignment horizontal="right" vertical="center" wrapText="1"/>
    </xf>
    <xf numFmtId="0" fontId="20" fillId="0" borderId="0" xfId="0" applyFont="1" applyBorder="1" applyAlignment="1">
      <alignment horizontal="left" wrapText="1"/>
    </xf>
    <xf numFmtId="0" fontId="21" fillId="0" borderId="36" xfId="0" applyFont="1" applyBorder="1" applyAlignment="1">
      <alignment horizontal="left" wrapText="1"/>
    </xf>
    <xf numFmtId="0" fontId="21" fillId="0" borderId="37" xfId="0" applyFont="1" applyBorder="1" applyAlignment="1">
      <alignment horizontal="left" wrapText="1"/>
    </xf>
    <xf numFmtId="0" fontId="20" fillId="0" borderId="37" xfId="0" applyFont="1" applyBorder="1" applyAlignment="1">
      <alignment horizontal="center"/>
    </xf>
    <xf numFmtId="0" fontId="20" fillId="0" borderId="38" xfId="0" applyFont="1" applyBorder="1" applyAlignment="1">
      <alignment horizontal="center"/>
    </xf>
    <xf numFmtId="0" fontId="21" fillId="0" borderId="39" xfId="0" applyFont="1" applyBorder="1" applyAlignment="1">
      <alignment horizontal="left"/>
    </xf>
    <xf numFmtId="0" fontId="21" fillId="0" borderId="1" xfId="0" applyFont="1" applyBorder="1" applyAlignment="1">
      <alignment horizontal="left"/>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zoomScale="120" zoomScaleNormal="120" workbookViewId="0">
      <selection activeCell="A5" sqref="A5"/>
    </sheetView>
  </sheetViews>
  <sheetFormatPr defaultColWidth="10.85546875" defaultRowHeight="16.5" x14ac:dyDescent="0.3"/>
  <cols>
    <col min="1" max="1" width="100.7109375" style="29" customWidth="1"/>
    <col min="2" max="16384" width="10.85546875" style="17"/>
  </cols>
  <sheetData>
    <row r="1" spans="1:1" ht="31.5" x14ac:dyDescent="0.3">
      <c r="A1" s="30" t="s">
        <v>303</v>
      </c>
    </row>
    <row r="2" spans="1:1" ht="99" x14ac:dyDescent="0.3">
      <c r="A2" s="31" t="s">
        <v>304</v>
      </c>
    </row>
    <row r="3" spans="1:1" ht="49.5" x14ac:dyDescent="0.3">
      <c r="A3" s="31" t="s">
        <v>138</v>
      </c>
    </row>
    <row r="4" spans="1:1" ht="33" x14ac:dyDescent="0.3">
      <c r="A4" s="31" t="s">
        <v>139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3"/>
  <sheetViews>
    <sheetView zoomScale="115" zoomScaleNormal="115" workbookViewId="0">
      <selection activeCell="G8" sqref="G8"/>
    </sheetView>
  </sheetViews>
  <sheetFormatPr defaultColWidth="11.42578125" defaultRowHeight="15" x14ac:dyDescent="0.25"/>
  <cols>
    <col min="1" max="1" width="6.85546875" customWidth="1"/>
    <col min="2" max="2" width="43.140625" style="23" customWidth="1"/>
    <col min="3" max="3" width="59" style="23" customWidth="1"/>
    <col min="4" max="4" width="39.140625" style="21" customWidth="1"/>
  </cols>
  <sheetData>
    <row r="1" spans="1:4" ht="16.5" thickBot="1" x14ac:dyDescent="0.3">
      <c r="A1" s="124" t="s">
        <v>90</v>
      </c>
      <c r="B1" s="125"/>
      <c r="C1" s="126"/>
      <c r="D1" s="52"/>
    </row>
    <row r="2" spans="1:4" ht="39" thickBot="1" x14ac:dyDescent="0.3">
      <c r="A2" s="12" t="s">
        <v>43</v>
      </c>
      <c r="B2" s="4" t="s">
        <v>21</v>
      </c>
      <c r="C2" s="35" t="s">
        <v>22</v>
      </c>
      <c r="D2" s="54" t="s">
        <v>305</v>
      </c>
    </row>
    <row r="3" spans="1:4" ht="26.25" x14ac:dyDescent="0.25">
      <c r="A3" s="18">
        <v>1</v>
      </c>
      <c r="B3" s="19" t="s">
        <v>109</v>
      </c>
      <c r="C3" s="36">
        <v>3</v>
      </c>
      <c r="D3" s="53" t="s">
        <v>307</v>
      </c>
    </row>
    <row r="4" spans="1:4" x14ac:dyDescent="0.25">
      <c r="A4" s="18">
        <v>2</v>
      </c>
      <c r="B4" s="127" t="s">
        <v>24</v>
      </c>
      <c r="C4" s="37" t="s">
        <v>89</v>
      </c>
      <c r="D4" s="47"/>
    </row>
    <row r="5" spans="1:4" ht="26.25" x14ac:dyDescent="0.25">
      <c r="A5" s="18">
        <v>3</v>
      </c>
      <c r="B5" s="127"/>
      <c r="C5" s="37" t="s">
        <v>70</v>
      </c>
      <c r="D5" s="47"/>
    </row>
    <row r="6" spans="1:4" ht="21.75" customHeight="1" x14ac:dyDescent="0.25">
      <c r="A6" s="18">
        <v>4</v>
      </c>
      <c r="B6" s="127"/>
      <c r="C6" s="37" t="s">
        <v>137</v>
      </c>
      <c r="D6" s="47"/>
    </row>
    <row r="7" spans="1:4" ht="30" customHeight="1" x14ac:dyDescent="0.25">
      <c r="A7" s="18">
        <v>5</v>
      </c>
      <c r="B7" s="127"/>
      <c r="C7" s="38" t="s">
        <v>217</v>
      </c>
      <c r="D7" s="47"/>
    </row>
    <row r="8" spans="1:4" ht="36.75" customHeight="1" x14ac:dyDescent="0.25">
      <c r="A8" s="18">
        <v>6</v>
      </c>
      <c r="B8" s="127"/>
      <c r="C8" s="38" t="s">
        <v>92</v>
      </c>
      <c r="D8" s="47"/>
    </row>
    <row r="9" spans="1:4" ht="33" customHeight="1" x14ac:dyDescent="0.25">
      <c r="A9" s="18">
        <v>7</v>
      </c>
      <c r="B9" s="128"/>
      <c r="C9" s="39" t="s">
        <v>12</v>
      </c>
      <c r="D9" s="47"/>
    </row>
    <row r="10" spans="1:4" ht="31.5" customHeight="1" thickBot="1" x14ac:dyDescent="0.3">
      <c r="A10" s="49">
        <v>8</v>
      </c>
      <c r="B10" s="128"/>
      <c r="C10" s="39" t="s">
        <v>102</v>
      </c>
      <c r="D10" s="50"/>
    </row>
    <row r="11" spans="1:4" ht="15.75" thickBot="1" x14ac:dyDescent="0.3">
      <c r="A11" s="121" t="s">
        <v>0</v>
      </c>
      <c r="B11" s="122"/>
      <c r="C11" s="122"/>
      <c r="D11" s="123"/>
    </row>
    <row r="12" spans="1:4" ht="42.75" customHeight="1" x14ac:dyDescent="0.25">
      <c r="A12" s="18">
        <v>9</v>
      </c>
      <c r="B12" s="9" t="s">
        <v>40</v>
      </c>
      <c r="C12" s="40" t="s">
        <v>306</v>
      </c>
      <c r="D12" s="51"/>
    </row>
    <row r="13" spans="1:4" x14ac:dyDescent="0.25">
      <c r="A13" s="18">
        <v>10</v>
      </c>
      <c r="B13" s="7" t="s">
        <v>30</v>
      </c>
      <c r="C13" s="37" t="s">
        <v>101</v>
      </c>
      <c r="D13" s="47"/>
    </row>
    <row r="14" spans="1:4" x14ac:dyDescent="0.25">
      <c r="A14" s="18">
        <v>11</v>
      </c>
      <c r="B14" s="7" t="s">
        <v>80</v>
      </c>
      <c r="C14" s="37" t="s">
        <v>223</v>
      </c>
      <c r="D14" s="47"/>
    </row>
    <row r="15" spans="1:4" ht="26.25" x14ac:dyDescent="0.25">
      <c r="A15" s="18">
        <v>12</v>
      </c>
      <c r="B15" s="7" t="s">
        <v>81</v>
      </c>
      <c r="C15" s="41" t="s">
        <v>284</v>
      </c>
      <c r="D15" s="47"/>
    </row>
    <row r="16" spans="1:4" x14ac:dyDescent="0.25">
      <c r="A16" s="18">
        <v>13</v>
      </c>
      <c r="B16" s="24" t="s">
        <v>100</v>
      </c>
      <c r="C16" s="41" t="s">
        <v>220</v>
      </c>
      <c r="D16" s="47"/>
    </row>
    <row r="17" spans="1:4" x14ac:dyDescent="0.25">
      <c r="A17" s="18">
        <v>14</v>
      </c>
      <c r="B17" s="24" t="s">
        <v>71</v>
      </c>
      <c r="C17" s="41" t="s">
        <v>221</v>
      </c>
      <c r="D17" s="47"/>
    </row>
    <row r="18" spans="1:4" x14ac:dyDescent="0.25">
      <c r="A18" s="18">
        <v>15</v>
      </c>
      <c r="B18" s="7" t="s">
        <v>82</v>
      </c>
      <c r="C18" s="41" t="s">
        <v>222</v>
      </c>
      <c r="D18" s="47"/>
    </row>
    <row r="19" spans="1:4" ht="20.25" customHeight="1" thickBot="1" x14ac:dyDescent="0.3">
      <c r="A19" s="49">
        <v>16</v>
      </c>
      <c r="B19" s="20" t="s">
        <v>1</v>
      </c>
      <c r="C19" s="42" t="s">
        <v>135</v>
      </c>
      <c r="D19" s="50"/>
    </row>
    <row r="20" spans="1:4" ht="15.75" thickBot="1" x14ac:dyDescent="0.3">
      <c r="A20" s="121" t="s">
        <v>54</v>
      </c>
      <c r="B20" s="122"/>
      <c r="C20" s="122"/>
      <c r="D20" s="123"/>
    </row>
    <row r="21" spans="1:4" x14ac:dyDescent="0.25">
      <c r="A21" s="18">
        <v>17</v>
      </c>
      <c r="B21" s="9" t="s">
        <v>23</v>
      </c>
      <c r="C21" s="40" t="s">
        <v>72</v>
      </c>
      <c r="D21" s="51"/>
    </row>
    <row r="22" spans="1:4" x14ac:dyDescent="0.25">
      <c r="A22" s="18">
        <v>18</v>
      </c>
      <c r="B22" s="7" t="s">
        <v>68</v>
      </c>
      <c r="C22" s="41" t="s">
        <v>259</v>
      </c>
      <c r="D22" s="47"/>
    </row>
    <row r="23" spans="1:4" x14ac:dyDescent="0.25">
      <c r="A23" s="18">
        <v>19</v>
      </c>
      <c r="B23" s="7" t="s">
        <v>41</v>
      </c>
      <c r="C23" s="37" t="s">
        <v>73</v>
      </c>
      <c r="D23" s="48"/>
    </row>
    <row r="24" spans="1:4" x14ac:dyDescent="0.25">
      <c r="A24" s="18">
        <v>20</v>
      </c>
      <c r="B24" s="7" t="s">
        <v>3</v>
      </c>
      <c r="C24" s="37" t="s">
        <v>6</v>
      </c>
      <c r="D24" s="47"/>
    </row>
    <row r="25" spans="1:4" x14ac:dyDescent="0.25">
      <c r="A25" s="18">
        <v>21</v>
      </c>
      <c r="B25" s="7" t="s">
        <v>69</v>
      </c>
      <c r="C25" s="37" t="s">
        <v>282</v>
      </c>
      <c r="D25" s="47"/>
    </row>
    <row r="26" spans="1:4" x14ac:dyDescent="0.25">
      <c r="A26" s="18">
        <v>22</v>
      </c>
      <c r="B26" s="7" t="s">
        <v>2</v>
      </c>
      <c r="C26" s="37" t="s">
        <v>136</v>
      </c>
      <c r="D26" s="47"/>
    </row>
    <row r="27" spans="1:4" x14ac:dyDescent="0.25">
      <c r="A27" s="18">
        <v>23</v>
      </c>
      <c r="B27" s="7" t="s">
        <v>4</v>
      </c>
      <c r="C27" s="37" t="s">
        <v>55</v>
      </c>
      <c r="D27" s="47"/>
    </row>
    <row r="28" spans="1:4" x14ac:dyDescent="0.25">
      <c r="A28" s="18">
        <v>24</v>
      </c>
      <c r="B28" s="7" t="s">
        <v>5</v>
      </c>
      <c r="C28" s="37" t="s">
        <v>76</v>
      </c>
      <c r="D28" s="47"/>
    </row>
    <row r="29" spans="1:4" ht="26.25" x14ac:dyDescent="0.25">
      <c r="A29" s="18">
        <v>25</v>
      </c>
      <c r="B29" s="20" t="s">
        <v>77</v>
      </c>
      <c r="C29" s="42" t="s">
        <v>94</v>
      </c>
      <c r="D29" s="47"/>
    </row>
    <row r="30" spans="1:4" ht="15.75" thickBot="1" x14ac:dyDescent="0.3">
      <c r="A30" s="49">
        <v>26</v>
      </c>
      <c r="B30" s="20" t="s">
        <v>228</v>
      </c>
      <c r="C30" s="42" t="s">
        <v>26</v>
      </c>
      <c r="D30" s="50"/>
    </row>
    <row r="31" spans="1:4" ht="15.75" thickBot="1" x14ac:dyDescent="0.3">
      <c r="A31" s="121" t="s">
        <v>235</v>
      </c>
      <c r="B31" s="122"/>
      <c r="C31" s="122"/>
      <c r="D31" s="123"/>
    </row>
    <row r="32" spans="1:4" x14ac:dyDescent="0.25">
      <c r="A32" s="18">
        <v>27</v>
      </c>
      <c r="B32" s="9" t="s">
        <v>293</v>
      </c>
      <c r="C32" s="40" t="s">
        <v>26</v>
      </c>
      <c r="D32" s="51"/>
    </row>
    <row r="33" spans="1:4" x14ac:dyDescent="0.25">
      <c r="A33" s="18">
        <v>28</v>
      </c>
      <c r="B33" s="7" t="s">
        <v>236</v>
      </c>
      <c r="C33" s="41" t="s">
        <v>26</v>
      </c>
      <c r="D33" s="47"/>
    </row>
    <row r="34" spans="1:4" x14ac:dyDescent="0.25">
      <c r="A34" s="18">
        <v>29</v>
      </c>
      <c r="B34" s="7" t="s">
        <v>237</v>
      </c>
      <c r="C34" s="37" t="s">
        <v>26</v>
      </c>
      <c r="D34" s="48"/>
    </row>
    <row r="35" spans="1:4" x14ac:dyDescent="0.25">
      <c r="A35" s="18">
        <v>30</v>
      </c>
      <c r="B35" s="7" t="s">
        <v>239</v>
      </c>
      <c r="C35" s="37" t="s">
        <v>26</v>
      </c>
      <c r="D35" s="48"/>
    </row>
    <row r="36" spans="1:4" x14ac:dyDescent="0.25">
      <c r="A36" s="18">
        <v>31</v>
      </c>
      <c r="B36" s="7" t="s">
        <v>257</v>
      </c>
      <c r="C36" s="37" t="s">
        <v>26</v>
      </c>
      <c r="D36" s="48"/>
    </row>
    <row r="37" spans="1:4" x14ac:dyDescent="0.25">
      <c r="A37" s="18">
        <v>32</v>
      </c>
      <c r="B37" s="7" t="s">
        <v>258</v>
      </c>
      <c r="C37" s="37" t="s">
        <v>26</v>
      </c>
      <c r="D37" s="48"/>
    </row>
    <row r="38" spans="1:4" x14ac:dyDescent="0.25">
      <c r="A38" s="18">
        <v>33</v>
      </c>
      <c r="B38" s="7" t="s">
        <v>263</v>
      </c>
      <c r="C38" s="37" t="s">
        <v>26</v>
      </c>
      <c r="D38" s="48"/>
    </row>
    <row r="39" spans="1:4" ht="15.75" thickBot="1" x14ac:dyDescent="0.3">
      <c r="A39" s="49">
        <v>34</v>
      </c>
      <c r="B39" s="20" t="s">
        <v>238</v>
      </c>
      <c r="C39" s="42" t="s">
        <v>26</v>
      </c>
      <c r="D39" s="50"/>
    </row>
    <row r="40" spans="1:4" ht="15.75" thickBot="1" x14ac:dyDescent="0.3">
      <c r="A40" s="121" t="s">
        <v>25</v>
      </c>
      <c r="B40" s="122"/>
      <c r="C40" s="122"/>
      <c r="D40" s="123"/>
    </row>
    <row r="41" spans="1:4" x14ac:dyDescent="0.25">
      <c r="A41" s="18">
        <v>35</v>
      </c>
      <c r="B41" s="10" t="s">
        <v>14</v>
      </c>
      <c r="C41" s="40" t="s">
        <v>26</v>
      </c>
      <c r="D41" s="51"/>
    </row>
    <row r="42" spans="1:4" x14ac:dyDescent="0.25">
      <c r="A42" s="18">
        <v>36</v>
      </c>
      <c r="B42" s="6" t="s">
        <v>19</v>
      </c>
      <c r="C42" s="37" t="s">
        <v>26</v>
      </c>
      <c r="D42" s="47"/>
    </row>
    <row r="43" spans="1:4" x14ac:dyDescent="0.25">
      <c r="A43" s="18">
        <v>37</v>
      </c>
      <c r="B43" s="6" t="s">
        <v>18</v>
      </c>
      <c r="C43" s="37" t="s">
        <v>26</v>
      </c>
      <c r="D43" s="47"/>
    </row>
    <row r="44" spans="1:4" x14ac:dyDescent="0.25">
      <c r="A44" s="18">
        <v>38</v>
      </c>
      <c r="B44" s="6" t="s">
        <v>78</v>
      </c>
      <c r="C44" s="37" t="s">
        <v>26</v>
      </c>
      <c r="D44" s="47"/>
    </row>
    <row r="45" spans="1:4" x14ac:dyDescent="0.25">
      <c r="A45" s="18">
        <v>39</v>
      </c>
      <c r="B45" s="6" t="s">
        <v>20</v>
      </c>
      <c r="C45" s="37" t="s">
        <v>26</v>
      </c>
      <c r="D45" s="47"/>
    </row>
    <row r="46" spans="1:4" ht="25.5" x14ac:dyDescent="0.25">
      <c r="A46" s="18">
        <v>40</v>
      </c>
      <c r="B46" s="6" t="s">
        <v>225</v>
      </c>
      <c r="C46" s="37" t="s">
        <v>26</v>
      </c>
      <c r="D46" s="47"/>
    </row>
    <row r="47" spans="1:4" x14ac:dyDescent="0.25">
      <c r="A47" s="18">
        <v>41</v>
      </c>
      <c r="B47" s="6" t="s">
        <v>226</v>
      </c>
      <c r="C47" s="37" t="s">
        <v>26</v>
      </c>
      <c r="D47" s="47"/>
    </row>
    <row r="48" spans="1:4" ht="25.5" x14ac:dyDescent="0.25">
      <c r="A48" s="18">
        <v>42</v>
      </c>
      <c r="B48" s="6" t="s">
        <v>229</v>
      </c>
      <c r="C48" s="37" t="s">
        <v>26</v>
      </c>
      <c r="D48" s="47"/>
    </row>
    <row r="49" spans="1:4" ht="25.5" x14ac:dyDescent="0.25">
      <c r="A49" s="18">
        <v>43</v>
      </c>
      <c r="B49" s="6" t="s">
        <v>227</v>
      </c>
      <c r="C49" s="37" t="s">
        <v>26</v>
      </c>
      <c r="D49" s="47"/>
    </row>
    <row r="50" spans="1:4" x14ac:dyDescent="0.25">
      <c r="A50" s="18">
        <v>44</v>
      </c>
      <c r="B50" s="6" t="s">
        <v>15</v>
      </c>
      <c r="C50" s="37" t="s">
        <v>26</v>
      </c>
      <c r="D50" s="47"/>
    </row>
    <row r="51" spans="1:4" x14ac:dyDescent="0.25">
      <c r="A51" s="18">
        <v>45</v>
      </c>
      <c r="B51" s="11" t="s">
        <v>29</v>
      </c>
      <c r="C51" s="42" t="s">
        <v>26</v>
      </c>
      <c r="D51" s="47"/>
    </row>
    <row r="52" spans="1:4" x14ac:dyDescent="0.25">
      <c r="A52" s="18">
        <v>46</v>
      </c>
      <c r="B52" s="6" t="s">
        <v>140</v>
      </c>
      <c r="C52" s="37" t="s">
        <v>91</v>
      </c>
      <c r="D52" s="47"/>
    </row>
    <row r="53" spans="1:4" x14ac:dyDescent="0.25">
      <c r="A53" s="18">
        <v>47</v>
      </c>
      <c r="B53" s="6" t="s">
        <v>74</v>
      </c>
      <c r="C53" s="37" t="s">
        <v>26</v>
      </c>
      <c r="D53" s="47"/>
    </row>
    <row r="54" spans="1:4" x14ac:dyDescent="0.25">
      <c r="A54" s="18">
        <v>48</v>
      </c>
      <c r="B54" s="6" t="s">
        <v>9</v>
      </c>
      <c r="C54" s="37" t="s">
        <v>26</v>
      </c>
      <c r="D54" s="47"/>
    </row>
    <row r="55" spans="1:4" x14ac:dyDescent="0.25">
      <c r="A55" s="18">
        <v>49</v>
      </c>
      <c r="B55" s="6" t="s">
        <v>17</v>
      </c>
      <c r="C55" s="37" t="s">
        <v>26</v>
      </c>
      <c r="D55" s="47"/>
    </row>
    <row r="56" spans="1:4" x14ac:dyDescent="0.25">
      <c r="A56" s="18">
        <v>50</v>
      </c>
      <c r="B56" s="11" t="s">
        <v>105</v>
      </c>
      <c r="C56" s="42" t="s">
        <v>26</v>
      </c>
      <c r="D56" s="47"/>
    </row>
    <row r="57" spans="1:4" ht="27" thickBot="1" x14ac:dyDescent="0.3">
      <c r="A57" s="49">
        <v>51</v>
      </c>
      <c r="B57" s="11" t="s">
        <v>251</v>
      </c>
      <c r="C57" s="42" t="s">
        <v>254</v>
      </c>
      <c r="D57" s="50"/>
    </row>
    <row r="58" spans="1:4" ht="15.75" thickBot="1" x14ac:dyDescent="0.3">
      <c r="A58" s="121" t="s">
        <v>27</v>
      </c>
      <c r="B58" s="122"/>
      <c r="C58" s="122"/>
      <c r="D58" s="123"/>
    </row>
    <row r="59" spans="1:4" x14ac:dyDescent="0.25">
      <c r="A59" s="18">
        <v>52</v>
      </c>
      <c r="B59" s="10" t="s">
        <v>13</v>
      </c>
      <c r="C59" s="40" t="s">
        <v>26</v>
      </c>
      <c r="D59" s="51"/>
    </row>
    <row r="60" spans="1:4" x14ac:dyDescent="0.25">
      <c r="A60" s="18">
        <v>53</v>
      </c>
      <c r="B60" s="6" t="s">
        <v>249</v>
      </c>
      <c r="C60" s="37" t="s">
        <v>26</v>
      </c>
      <c r="D60" s="47"/>
    </row>
    <row r="61" spans="1:4" ht="25.5" x14ac:dyDescent="0.25">
      <c r="A61" s="18">
        <v>54</v>
      </c>
      <c r="B61" s="6" t="s">
        <v>104</v>
      </c>
      <c r="C61" s="37" t="s">
        <v>26</v>
      </c>
      <c r="D61" s="47"/>
    </row>
    <row r="62" spans="1:4" x14ac:dyDescent="0.25">
      <c r="A62" s="18">
        <v>55</v>
      </c>
      <c r="B62" s="25" t="s">
        <v>224</v>
      </c>
      <c r="C62" s="37" t="s">
        <v>26</v>
      </c>
      <c r="D62" s="47"/>
    </row>
    <row r="63" spans="1:4" x14ac:dyDescent="0.25">
      <c r="A63" s="18">
        <v>56</v>
      </c>
      <c r="B63" s="6" t="s">
        <v>83</v>
      </c>
      <c r="C63" s="37" t="s">
        <v>26</v>
      </c>
      <c r="D63" s="47"/>
    </row>
    <row r="64" spans="1:4" ht="25.5" x14ac:dyDescent="0.25">
      <c r="A64" s="18">
        <v>57</v>
      </c>
      <c r="B64" s="6" t="s">
        <v>108</v>
      </c>
      <c r="C64" s="37" t="s">
        <v>26</v>
      </c>
      <c r="D64" s="47"/>
    </row>
    <row r="65" spans="1:4" x14ac:dyDescent="0.25">
      <c r="A65" s="18">
        <v>58</v>
      </c>
      <c r="B65" s="6" t="s">
        <v>231</v>
      </c>
      <c r="C65" s="37" t="s">
        <v>26</v>
      </c>
      <c r="D65" s="47"/>
    </row>
    <row r="66" spans="1:4" ht="29.25" customHeight="1" x14ac:dyDescent="0.25">
      <c r="A66" s="18">
        <v>59</v>
      </c>
      <c r="B66" s="32" t="s">
        <v>230</v>
      </c>
      <c r="C66" s="37" t="s">
        <v>26</v>
      </c>
      <c r="D66" s="47"/>
    </row>
    <row r="67" spans="1:4" x14ac:dyDescent="0.25">
      <c r="A67" s="18">
        <v>60</v>
      </c>
      <c r="B67" s="6" t="s">
        <v>233</v>
      </c>
      <c r="C67" s="37" t="s">
        <v>26</v>
      </c>
      <c r="D67" s="47"/>
    </row>
    <row r="68" spans="1:4" x14ac:dyDescent="0.25">
      <c r="A68" s="18">
        <v>61</v>
      </c>
      <c r="B68" s="6" t="s">
        <v>232</v>
      </c>
      <c r="C68" s="37" t="s">
        <v>26</v>
      </c>
      <c r="D68" s="47"/>
    </row>
    <row r="69" spans="1:4" x14ac:dyDescent="0.25">
      <c r="A69" s="18">
        <v>62</v>
      </c>
      <c r="B69" s="6" t="s">
        <v>16</v>
      </c>
      <c r="C69" s="37" t="s">
        <v>26</v>
      </c>
      <c r="D69" s="47"/>
    </row>
    <row r="70" spans="1:4" x14ac:dyDescent="0.25">
      <c r="A70" s="18">
        <v>63</v>
      </c>
      <c r="B70" s="6" t="s">
        <v>84</v>
      </c>
      <c r="C70" s="37" t="s">
        <v>26</v>
      </c>
      <c r="D70" s="47"/>
    </row>
    <row r="71" spans="1:4" ht="51" x14ac:dyDescent="0.25">
      <c r="A71" s="18">
        <v>64</v>
      </c>
      <c r="B71" s="8" t="s">
        <v>240</v>
      </c>
      <c r="C71" s="42" t="s">
        <v>26</v>
      </c>
      <c r="D71" s="47"/>
    </row>
    <row r="72" spans="1:4" ht="25.5" x14ac:dyDescent="0.25">
      <c r="A72" s="18">
        <v>65</v>
      </c>
      <c r="B72" s="8" t="s">
        <v>252</v>
      </c>
      <c r="C72" s="42" t="s">
        <v>253</v>
      </c>
      <c r="D72" s="47"/>
    </row>
    <row r="73" spans="1:4" x14ac:dyDescent="0.25">
      <c r="A73" s="18">
        <v>66</v>
      </c>
      <c r="B73" s="8" t="s">
        <v>241</v>
      </c>
      <c r="C73" s="42" t="s">
        <v>26</v>
      </c>
      <c r="D73" s="47"/>
    </row>
    <row r="74" spans="1:4" x14ac:dyDescent="0.25">
      <c r="A74" s="18">
        <v>67</v>
      </c>
      <c r="B74" s="8" t="s">
        <v>245</v>
      </c>
      <c r="C74" s="42" t="s">
        <v>26</v>
      </c>
      <c r="D74" s="47"/>
    </row>
    <row r="75" spans="1:4" x14ac:dyDescent="0.25">
      <c r="A75" s="18">
        <v>68</v>
      </c>
      <c r="B75" s="8" t="s">
        <v>246</v>
      </c>
      <c r="C75" s="42" t="s">
        <v>26</v>
      </c>
      <c r="D75" s="47"/>
    </row>
    <row r="76" spans="1:4" x14ac:dyDescent="0.25">
      <c r="A76" s="18">
        <v>69</v>
      </c>
      <c r="B76" s="8" t="s">
        <v>248</v>
      </c>
      <c r="C76" s="42" t="s">
        <v>26</v>
      </c>
      <c r="D76" s="47"/>
    </row>
    <row r="77" spans="1:4" x14ac:dyDescent="0.25">
      <c r="A77" s="18">
        <v>70</v>
      </c>
      <c r="B77" s="8" t="s">
        <v>250</v>
      </c>
      <c r="C77" s="42" t="s">
        <v>26</v>
      </c>
      <c r="D77" s="47"/>
    </row>
    <row r="78" spans="1:4" ht="15.75" thickBot="1" x14ac:dyDescent="0.3">
      <c r="A78" s="49">
        <v>71</v>
      </c>
      <c r="B78" s="8" t="s">
        <v>234</v>
      </c>
      <c r="C78" s="42" t="s">
        <v>26</v>
      </c>
      <c r="D78" s="50"/>
    </row>
    <row r="79" spans="1:4" ht="15.75" thickBot="1" x14ac:dyDescent="0.3">
      <c r="A79" s="121" t="s">
        <v>85</v>
      </c>
      <c r="B79" s="122"/>
      <c r="C79" s="122"/>
      <c r="D79" s="123"/>
    </row>
    <row r="80" spans="1:4" x14ac:dyDescent="0.25">
      <c r="A80" s="18">
        <v>72</v>
      </c>
      <c r="B80" s="10" t="s">
        <v>28</v>
      </c>
      <c r="C80" s="43" t="s">
        <v>95</v>
      </c>
      <c r="D80" s="51"/>
    </row>
    <row r="81" spans="1:4" ht="38.25" x14ac:dyDescent="0.25">
      <c r="A81" s="18">
        <v>73</v>
      </c>
      <c r="B81" s="6" t="s">
        <v>242</v>
      </c>
      <c r="C81" s="44" t="s">
        <v>243</v>
      </c>
      <c r="D81" s="47"/>
    </row>
    <row r="82" spans="1:4" ht="25.5" x14ac:dyDescent="0.25">
      <c r="A82" s="18">
        <v>74</v>
      </c>
      <c r="B82" s="6" t="s">
        <v>244</v>
      </c>
      <c r="C82" s="44" t="s">
        <v>285</v>
      </c>
      <c r="D82" s="47"/>
    </row>
    <row r="83" spans="1:4" x14ac:dyDescent="0.25">
      <c r="A83" s="18">
        <v>75</v>
      </c>
      <c r="B83" s="6" t="s">
        <v>75</v>
      </c>
      <c r="C83" s="37" t="s">
        <v>26</v>
      </c>
      <c r="D83" s="47"/>
    </row>
    <row r="84" spans="1:4" x14ac:dyDescent="0.25">
      <c r="A84" s="18">
        <v>76</v>
      </c>
      <c r="B84" s="8" t="s">
        <v>247</v>
      </c>
      <c r="C84" s="42" t="s">
        <v>26</v>
      </c>
      <c r="D84" s="47"/>
    </row>
    <row r="85" spans="1:4" x14ac:dyDescent="0.25">
      <c r="A85" s="18">
        <v>77</v>
      </c>
      <c r="B85" s="8" t="s">
        <v>255</v>
      </c>
      <c r="C85" s="42" t="s">
        <v>26</v>
      </c>
      <c r="D85" s="47"/>
    </row>
    <row r="86" spans="1:4" x14ac:dyDescent="0.25">
      <c r="A86" s="18">
        <v>78</v>
      </c>
      <c r="B86" s="8" t="s">
        <v>256</v>
      </c>
      <c r="C86" s="42" t="s">
        <v>26</v>
      </c>
      <c r="D86" s="47"/>
    </row>
    <row r="87" spans="1:4" ht="25.5" customHeight="1" thickBot="1" x14ac:dyDescent="0.3">
      <c r="A87" s="49">
        <v>79</v>
      </c>
      <c r="B87" s="8" t="s">
        <v>86</v>
      </c>
      <c r="C87" s="45" t="s">
        <v>214</v>
      </c>
      <c r="D87" s="50"/>
    </row>
    <row r="88" spans="1:4" ht="42" customHeight="1" thickBot="1" x14ac:dyDescent="0.3">
      <c r="A88" s="118" t="s">
        <v>294</v>
      </c>
      <c r="B88" s="119"/>
      <c r="C88" s="119"/>
      <c r="D88" s="120"/>
    </row>
    <row r="89" spans="1:4" ht="106.5" customHeight="1" x14ac:dyDescent="0.25">
      <c r="A89" s="18">
        <v>80</v>
      </c>
      <c r="B89" s="55" t="s">
        <v>124</v>
      </c>
      <c r="C89" s="56" t="s">
        <v>26</v>
      </c>
      <c r="D89" s="51"/>
    </row>
    <row r="90" spans="1:4" ht="29.25" customHeight="1" x14ac:dyDescent="0.25">
      <c r="A90" s="18">
        <v>81</v>
      </c>
      <c r="B90" s="22" t="s">
        <v>215</v>
      </c>
      <c r="C90" s="46" t="s">
        <v>131</v>
      </c>
      <c r="D90" s="47"/>
    </row>
    <row r="91" spans="1:4" ht="87.75" customHeight="1" x14ac:dyDescent="0.25">
      <c r="A91" s="18">
        <v>82</v>
      </c>
      <c r="B91" s="7" t="s">
        <v>113</v>
      </c>
      <c r="C91" s="41" t="s">
        <v>125</v>
      </c>
      <c r="D91" s="47"/>
    </row>
    <row r="92" spans="1:4" ht="37.5" customHeight="1" x14ac:dyDescent="0.25">
      <c r="A92" s="18">
        <v>83</v>
      </c>
      <c r="B92" s="7" t="s">
        <v>114</v>
      </c>
      <c r="C92" s="41" t="s">
        <v>278</v>
      </c>
      <c r="D92" s="47"/>
    </row>
    <row r="93" spans="1:4" ht="60" customHeight="1" x14ac:dyDescent="0.25">
      <c r="A93" s="18">
        <v>84</v>
      </c>
      <c r="B93" s="7" t="s">
        <v>123</v>
      </c>
      <c r="C93" s="41" t="s">
        <v>126</v>
      </c>
      <c r="D93" s="47"/>
    </row>
    <row r="94" spans="1:4" ht="28.5" customHeight="1" x14ac:dyDescent="0.25">
      <c r="A94" s="18">
        <v>85</v>
      </c>
      <c r="B94" s="7" t="s">
        <v>115</v>
      </c>
      <c r="C94" s="41" t="s">
        <v>26</v>
      </c>
      <c r="D94" s="47"/>
    </row>
    <row r="95" spans="1:4" ht="28.5" customHeight="1" x14ac:dyDescent="0.25">
      <c r="A95" s="18">
        <v>86</v>
      </c>
      <c r="B95" s="7" t="s">
        <v>261</v>
      </c>
      <c r="C95" s="41" t="s">
        <v>26</v>
      </c>
      <c r="D95" s="47"/>
    </row>
    <row r="96" spans="1:4" ht="140.25" customHeight="1" x14ac:dyDescent="0.25">
      <c r="A96" s="18">
        <v>87</v>
      </c>
      <c r="B96" s="6" t="s">
        <v>295</v>
      </c>
      <c r="C96" s="41" t="s">
        <v>268</v>
      </c>
      <c r="D96" s="47"/>
    </row>
    <row r="97" spans="1:4" ht="93.75" customHeight="1" x14ac:dyDescent="0.25">
      <c r="A97" s="18">
        <v>88</v>
      </c>
      <c r="B97" s="6" t="s">
        <v>262</v>
      </c>
      <c r="C97" s="41" t="s">
        <v>296</v>
      </c>
      <c r="D97" s="47"/>
    </row>
    <row r="98" spans="1:4" ht="117" customHeight="1" x14ac:dyDescent="0.25">
      <c r="A98" s="18">
        <v>89</v>
      </c>
      <c r="B98" s="6" t="s">
        <v>116</v>
      </c>
      <c r="C98" s="41" t="s">
        <v>297</v>
      </c>
      <c r="D98" s="47"/>
    </row>
    <row r="99" spans="1:4" ht="28.5" customHeight="1" x14ac:dyDescent="0.25">
      <c r="A99" s="18">
        <v>90</v>
      </c>
      <c r="B99" s="7" t="s">
        <v>117</v>
      </c>
      <c r="C99" s="41" t="s">
        <v>26</v>
      </c>
      <c r="D99" s="47"/>
    </row>
    <row r="100" spans="1:4" ht="57" customHeight="1" x14ac:dyDescent="0.25">
      <c r="A100" s="18">
        <v>91</v>
      </c>
      <c r="B100" s="7" t="s">
        <v>119</v>
      </c>
      <c r="C100" s="41" t="s">
        <v>298</v>
      </c>
      <c r="D100" s="47"/>
    </row>
    <row r="101" spans="1:4" ht="91.5" customHeight="1" x14ac:dyDescent="0.25">
      <c r="A101" s="18">
        <v>92</v>
      </c>
      <c r="B101" s="7" t="s">
        <v>129</v>
      </c>
      <c r="C101" s="41" t="s">
        <v>130</v>
      </c>
      <c r="D101" s="47"/>
    </row>
    <row r="102" spans="1:4" ht="35.25" customHeight="1" x14ac:dyDescent="0.25">
      <c r="A102" s="18">
        <v>93</v>
      </c>
      <c r="B102" s="7" t="s">
        <v>127</v>
      </c>
      <c r="C102" s="41" t="s">
        <v>128</v>
      </c>
      <c r="D102" s="47"/>
    </row>
    <row r="103" spans="1:4" ht="33.75" customHeight="1" x14ac:dyDescent="0.25">
      <c r="A103" s="18">
        <v>94</v>
      </c>
      <c r="B103" s="7" t="s">
        <v>120</v>
      </c>
      <c r="C103" s="41" t="s">
        <v>286</v>
      </c>
      <c r="D103" s="47"/>
    </row>
    <row r="104" spans="1:4" ht="40.5" customHeight="1" x14ac:dyDescent="0.25">
      <c r="A104" s="18">
        <v>95</v>
      </c>
      <c r="B104" s="7" t="s">
        <v>264</v>
      </c>
      <c r="C104" s="41" t="s">
        <v>287</v>
      </c>
      <c r="D104" s="47"/>
    </row>
    <row r="105" spans="1:4" ht="33.75" customHeight="1" x14ac:dyDescent="0.25">
      <c r="A105" s="18">
        <v>96</v>
      </c>
      <c r="B105" s="7" t="s">
        <v>265</v>
      </c>
      <c r="C105" s="41" t="s">
        <v>288</v>
      </c>
      <c r="D105" s="47"/>
    </row>
    <row r="106" spans="1:4" ht="33.75" customHeight="1" x14ac:dyDescent="0.25">
      <c r="A106" s="18">
        <v>97</v>
      </c>
      <c r="B106" s="7" t="s">
        <v>266</v>
      </c>
      <c r="C106" s="41" t="s">
        <v>26</v>
      </c>
      <c r="D106" s="47"/>
    </row>
    <row r="107" spans="1:4" ht="33.75" customHeight="1" x14ac:dyDescent="0.25">
      <c r="A107" s="18">
        <v>98</v>
      </c>
      <c r="B107" s="7" t="s">
        <v>267</v>
      </c>
      <c r="C107" s="41" t="s">
        <v>26</v>
      </c>
      <c r="D107" s="47"/>
    </row>
    <row r="108" spans="1:4" ht="94.5" customHeight="1" x14ac:dyDescent="0.25">
      <c r="A108" s="18">
        <v>99</v>
      </c>
      <c r="B108" s="7" t="s">
        <v>269</v>
      </c>
      <c r="C108" s="41" t="s">
        <v>271</v>
      </c>
      <c r="D108" s="47"/>
    </row>
    <row r="109" spans="1:4" ht="94.5" customHeight="1" x14ac:dyDescent="0.25">
      <c r="A109" s="18">
        <v>100</v>
      </c>
      <c r="B109" s="7" t="s">
        <v>270</v>
      </c>
      <c r="C109" s="41" t="s">
        <v>281</v>
      </c>
      <c r="D109" s="47"/>
    </row>
    <row r="110" spans="1:4" ht="33.75" customHeight="1" x14ac:dyDescent="0.25">
      <c r="A110" s="18">
        <v>101</v>
      </c>
      <c r="B110" s="7" t="s">
        <v>272</v>
      </c>
      <c r="C110" s="41" t="s">
        <v>299</v>
      </c>
      <c r="D110" s="47"/>
    </row>
    <row r="111" spans="1:4" ht="33.75" customHeight="1" x14ac:dyDescent="0.25">
      <c r="A111" s="18">
        <v>102</v>
      </c>
      <c r="B111" s="7" t="s">
        <v>273</v>
      </c>
      <c r="C111" s="41" t="s">
        <v>274</v>
      </c>
      <c r="D111" s="47"/>
    </row>
    <row r="112" spans="1:4" ht="26.25" customHeight="1" x14ac:dyDescent="0.25">
      <c r="A112" s="18">
        <v>103</v>
      </c>
      <c r="B112" s="7" t="s">
        <v>275</v>
      </c>
      <c r="C112" s="41" t="s">
        <v>276</v>
      </c>
      <c r="D112" s="47"/>
    </row>
    <row r="113" spans="1:4" ht="37.5" customHeight="1" x14ac:dyDescent="0.25">
      <c r="A113" s="18">
        <v>104</v>
      </c>
      <c r="B113" s="7" t="s">
        <v>280</v>
      </c>
      <c r="C113" s="41" t="s">
        <v>300</v>
      </c>
      <c r="D113" s="47"/>
    </row>
    <row r="114" spans="1:4" ht="68.25" customHeight="1" x14ac:dyDescent="0.25">
      <c r="A114" s="18">
        <v>105</v>
      </c>
      <c r="B114" s="7" t="s">
        <v>279</v>
      </c>
      <c r="C114" s="41" t="s">
        <v>301</v>
      </c>
      <c r="D114" s="47"/>
    </row>
    <row r="115" spans="1:4" ht="68.25" customHeight="1" x14ac:dyDescent="0.25">
      <c r="A115" s="18">
        <v>106</v>
      </c>
      <c r="B115" s="7" t="s">
        <v>277</v>
      </c>
      <c r="C115" s="41" t="s">
        <v>302</v>
      </c>
      <c r="D115" s="47"/>
    </row>
    <row r="116" spans="1:4" ht="28.5" customHeight="1" x14ac:dyDescent="0.25">
      <c r="A116" s="18">
        <v>107</v>
      </c>
      <c r="B116" s="7" t="s">
        <v>289</v>
      </c>
      <c r="C116" s="41" t="s">
        <v>26</v>
      </c>
      <c r="D116" s="47"/>
    </row>
    <row r="117" spans="1:4" ht="49.5" customHeight="1" x14ac:dyDescent="0.25">
      <c r="A117" s="18">
        <v>108</v>
      </c>
      <c r="B117" s="7" t="s">
        <v>132</v>
      </c>
      <c r="C117" s="41" t="s">
        <v>199</v>
      </c>
      <c r="D117" s="47"/>
    </row>
    <row r="118" spans="1:4" ht="19.5" customHeight="1" x14ac:dyDescent="0.25">
      <c r="A118" s="18">
        <v>109</v>
      </c>
      <c r="B118" s="7" t="s">
        <v>121</v>
      </c>
      <c r="C118" s="41" t="s">
        <v>122</v>
      </c>
      <c r="D118" s="47"/>
    </row>
    <row r="119" spans="1:4" ht="18.75" customHeight="1" thickBot="1" x14ac:dyDescent="0.3">
      <c r="A119" s="49">
        <v>110</v>
      </c>
      <c r="B119" s="57" t="s">
        <v>112</v>
      </c>
      <c r="C119" s="58" t="s">
        <v>118</v>
      </c>
      <c r="D119" s="50"/>
    </row>
    <row r="120" spans="1:4" ht="15.75" thickBot="1" x14ac:dyDescent="0.3">
      <c r="A120" s="121" t="s">
        <v>141</v>
      </c>
      <c r="B120" s="122"/>
      <c r="C120" s="122"/>
      <c r="D120" s="123"/>
    </row>
    <row r="121" spans="1:4" ht="25.5" x14ac:dyDescent="0.25">
      <c r="A121" s="18">
        <v>111</v>
      </c>
      <c r="B121" s="28" t="s">
        <v>106</v>
      </c>
      <c r="C121" s="40" t="s">
        <v>26</v>
      </c>
      <c r="D121" s="51"/>
    </row>
    <row r="122" spans="1:4" x14ac:dyDescent="0.25">
      <c r="A122" s="18">
        <v>112</v>
      </c>
      <c r="B122" s="28" t="s">
        <v>218</v>
      </c>
      <c r="C122" s="40" t="s">
        <v>26</v>
      </c>
      <c r="D122" s="47"/>
    </row>
    <row r="123" spans="1:4" x14ac:dyDescent="0.25">
      <c r="A123" s="18">
        <v>113</v>
      </c>
      <c r="B123" s="28" t="s">
        <v>107</v>
      </c>
      <c r="C123" s="40" t="s">
        <v>26</v>
      </c>
      <c r="D123" s="47"/>
    </row>
    <row r="124" spans="1:4" ht="51" x14ac:dyDescent="0.25">
      <c r="A124" s="18">
        <v>114</v>
      </c>
      <c r="B124" s="6" t="s">
        <v>87</v>
      </c>
      <c r="C124" s="37" t="s">
        <v>26</v>
      </c>
      <c r="D124" s="47"/>
    </row>
    <row r="125" spans="1:4" x14ac:dyDescent="0.25">
      <c r="A125" s="18">
        <v>115</v>
      </c>
      <c r="B125" s="6" t="s">
        <v>42</v>
      </c>
      <c r="C125" s="37" t="s">
        <v>26</v>
      </c>
      <c r="D125" s="47"/>
    </row>
    <row r="126" spans="1:4" x14ac:dyDescent="0.25">
      <c r="A126" s="18">
        <v>116</v>
      </c>
      <c r="B126" s="6" t="s">
        <v>10</v>
      </c>
      <c r="C126" s="37" t="s">
        <v>26</v>
      </c>
      <c r="D126" s="47"/>
    </row>
    <row r="127" spans="1:4" x14ac:dyDescent="0.25">
      <c r="A127" s="18">
        <v>117</v>
      </c>
      <c r="B127" s="6" t="s">
        <v>11</v>
      </c>
      <c r="C127" s="37" t="s">
        <v>26</v>
      </c>
      <c r="D127" s="47"/>
    </row>
    <row r="128" spans="1:4" x14ac:dyDescent="0.25">
      <c r="A128" s="18">
        <v>118</v>
      </c>
      <c r="B128" s="25" t="s">
        <v>103</v>
      </c>
      <c r="C128" s="37" t="s">
        <v>26</v>
      </c>
      <c r="D128" s="47"/>
    </row>
    <row r="129" spans="1:4" ht="38.25" x14ac:dyDescent="0.25">
      <c r="A129" s="18">
        <v>119</v>
      </c>
      <c r="B129" s="6" t="s">
        <v>260</v>
      </c>
      <c r="C129" s="37" t="s">
        <v>26</v>
      </c>
      <c r="D129" s="47"/>
    </row>
    <row r="130" spans="1:4" ht="51" x14ac:dyDescent="0.25">
      <c r="A130" s="18">
        <v>120</v>
      </c>
      <c r="B130" s="6" t="s">
        <v>79</v>
      </c>
      <c r="C130" s="37" t="s">
        <v>26</v>
      </c>
      <c r="D130" s="47"/>
    </row>
    <row r="131" spans="1:4" x14ac:dyDescent="0.25">
      <c r="A131" s="18">
        <v>121</v>
      </c>
      <c r="B131" s="6" t="s">
        <v>7</v>
      </c>
      <c r="C131" s="37" t="s">
        <v>26</v>
      </c>
      <c r="D131" s="47"/>
    </row>
    <row r="132" spans="1:4" x14ac:dyDescent="0.25">
      <c r="A132" s="18">
        <v>122</v>
      </c>
      <c r="B132" s="15" t="s">
        <v>67</v>
      </c>
      <c r="C132" s="37" t="s">
        <v>26</v>
      </c>
      <c r="D132" s="47"/>
    </row>
    <row r="133" spans="1:4" ht="92.25" customHeight="1" x14ac:dyDescent="0.25">
      <c r="A133" s="18">
        <v>123</v>
      </c>
      <c r="B133" s="7" t="s">
        <v>96</v>
      </c>
      <c r="C133" s="37" t="s">
        <v>26</v>
      </c>
      <c r="D133" s="47"/>
    </row>
    <row r="134" spans="1:4" ht="26.25" x14ac:dyDescent="0.25">
      <c r="A134" s="18">
        <v>124</v>
      </c>
      <c r="B134" s="7" t="s">
        <v>97</v>
      </c>
      <c r="C134" s="37" t="s">
        <v>26</v>
      </c>
      <c r="D134" s="47"/>
    </row>
    <row r="135" spans="1:4" ht="39" x14ac:dyDescent="0.25">
      <c r="A135" s="18">
        <v>125</v>
      </c>
      <c r="B135" s="7" t="s">
        <v>142</v>
      </c>
      <c r="C135" s="37" t="s">
        <v>26</v>
      </c>
      <c r="D135" s="47"/>
    </row>
    <row r="136" spans="1:4" ht="25.5" x14ac:dyDescent="0.25">
      <c r="A136" s="18">
        <v>126</v>
      </c>
      <c r="B136" s="6" t="s">
        <v>88</v>
      </c>
      <c r="C136" s="37" t="s">
        <v>26</v>
      </c>
      <c r="D136" s="47"/>
    </row>
    <row r="137" spans="1:4" x14ac:dyDescent="0.25">
      <c r="A137" s="18">
        <v>127</v>
      </c>
      <c r="B137" s="6" t="s">
        <v>8</v>
      </c>
      <c r="C137" s="37" t="s">
        <v>26</v>
      </c>
      <c r="D137" s="47"/>
    </row>
    <row r="138" spans="1:4" ht="54.75" customHeight="1" x14ac:dyDescent="0.25">
      <c r="A138" s="18">
        <v>128</v>
      </c>
      <c r="B138" s="6" t="s">
        <v>98</v>
      </c>
      <c r="C138" s="37" t="s">
        <v>26</v>
      </c>
      <c r="D138" s="47"/>
    </row>
    <row r="139" spans="1:4" ht="75" customHeight="1" x14ac:dyDescent="0.25">
      <c r="A139" s="18">
        <v>129</v>
      </c>
      <c r="B139" s="6" t="s">
        <v>99</v>
      </c>
      <c r="C139" s="37" t="s">
        <v>26</v>
      </c>
      <c r="D139" s="47"/>
    </row>
    <row r="140" spans="1:4" ht="46.5" customHeight="1" x14ac:dyDescent="0.25">
      <c r="A140" s="18">
        <v>130</v>
      </c>
      <c r="B140" s="22" t="s">
        <v>219</v>
      </c>
      <c r="C140" s="37" t="s">
        <v>26</v>
      </c>
      <c r="D140" s="47"/>
    </row>
    <row r="141" spans="1:4" ht="71.25" customHeight="1" x14ac:dyDescent="0.25">
      <c r="A141" s="18">
        <v>131</v>
      </c>
      <c r="B141" s="6" t="s">
        <v>53</v>
      </c>
      <c r="C141" s="37" t="s">
        <v>26</v>
      </c>
      <c r="D141" s="47"/>
    </row>
    <row r="142" spans="1:4" ht="26.25" x14ac:dyDescent="0.25">
      <c r="A142" s="18">
        <v>132</v>
      </c>
      <c r="B142" s="6" t="s">
        <v>201</v>
      </c>
      <c r="C142" s="37" t="s">
        <v>200</v>
      </c>
      <c r="D142" s="47"/>
    </row>
    <row r="143" spans="1:4" ht="26.25" x14ac:dyDescent="0.25">
      <c r="A143" s="18">
        <v>133</v>
      </c>
      <c r="B143" s="6" t="s">
        <v>134</v>
      </c>
      <c r="C143" s="37" t="s">
        <v>202</v>
      </c>
      <c r="D143" s="47"/>
    </row>
  </sheetData>
  <mergeCells count="10">
    <mergeCell ref="A88:D88"/>
    <mergeCell ref="A120:D120"/>
    <mergeCell ref="A1:C1"/>
    <mergeCell ref="B4:B10"/>
    <mergeCell ref="A11:D11"/>
    <mergeCell ref="A20:D20"/>
    <mergeCell ref="A31:D31"/>
    <mergeCell ref="A40:D40"/>
    <mergeCell ref="A58:D58"/>
    <mergeCell ref="A79:D79"/>
  </mergeCells>
  <pageMargins left="0.7" right="0.7" top="0.75" bottom="0.75" header="0.3" footer="0.3"/>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zoomScale="108" zoomScaleNormal="90" workbookViewId="0">
      <selection activeCell="D2" sqref="D2:D3"/>
    </sheetView>
  </sheetViews>
  <sheetFormatPr defaultColWidth="8.85546875" defaultRowHeight="15" x14ac:dyDescent="0.25"/>
  <cols>
    <col min="1" max="1" width="5.42578125" style="3" customWidth="1"/>
    <col min="2" max="2" width="33.28515625" customWidth="1"/>
    <col min="3" max="3" width="65.42578125" style="23" customWidth="1"/>
    <col min="4" max="4" width="46.140625" customWidth="1"/>
  </cols>
  <sheetData>
    <row r="1" spans="1:4" ht="62.1" customHeight="1" thickBot="1" x14ac:dyDescent="0.3">
      <c r="A1" s="129" t="s">
        <v>292</v>
      </c>
      <c r="B1" s="130"/>
      <c r="C1" s="130"/>
      <c r="D1" s="130"/>
    </row>
    <row r="2" spans="1:4" ht="39" thickBot="1" x14ac:dyDescent="0.3">
      <c r="A2" s="26" t="s">
        <v>43</v>
      </c>
      <c r="B2" s="4" t="s">
        <v>31</v>
      </c>
      <c r="C2" s="4" t="s">
        <v>32</v>
      </c>
      <c r="D2" s="54" t="s">
        <v>305</v>
      </c>
    </row>
    <row r="3" spans="1:4" ht="104.25" customHeight="1" x14ac:dyDescent="0.25">
      <c r="A3" s="14" t="s">
        <v>38</v>
      </c>
      <c r="B3" s="16" t="s">
        <v>169</v>
      </c>
      <c r="C3" s="27" t="s">
        <v>184</v>
      </c>
      <c r="D3" s="59"/>
    </row>
    <row r="4" spans="1:4" ht="39" x14ac:dyDescent="0.25">
      <c r="A4" s="14" t="s">
        <v>39</v>
      </c>
      <c r="B4" s="16" t="s">
        <v>170</v>
      </c>
      <c r="C4" s="27" t="s">
        <v>185</v>
      </c>
      <c r="D4" s="61"/>
    </row>
    <row r="5" spans="1:4" ht="26.25" x14ac:dyDescent="0.25">
      <c r="A5" s="14" t="s">
        <v>93</v>
      </c>
      <c r="B5" s="16" t="s">
        <v>171</v>
      </c>
      <c r="C5" s="27" t="s">
        <v>186</v>
      </c>
      <c r="D5" s="61"/>
    </row>
    <row r="6" spans="1:4" ht="39" x14ac:dyDescent="0.25">
      <c r="A6" s="14" t="s">
        <v>110</v>
      </c>
      <c r="B6" s="16" t="s">
        <v>216</v>
      </c>
      <c r="C6" s="27" t="s">
        <v>187</v>
      </c>
      <c r="D6" s="61"/>
    </row>
    <row r="7" spans="1:4" ht="39" x14ac:dyDescent="0.25">
      <c r="A7" s="14" t="s">
        <v>111</v>
      </c>
      <c r="B7" s="16" t="s">
        <v>172</v>
      </c>
      <c r="C7" s="27" t="s">
        <v>188</v>
      </c>
      <c r="D7" s="61"/>
    </row>
    <row r="8" spans="1:4" x14ac:dyDescent="0.25">
      <c r="A8" s="14" t="s">
        <v>290</v>
      </c>
      <c r="B8" s="16" t="s">
        <v>173</v>
      </c>
      <c r="C8" s="27" t="s">
        <v>189</v>
      </c>
      <c r="D8" s="61"/>
    </row>
    <row r="9" spans="1:4" ht="39" x14ac:dyDescent="0.25">
      <c r="A9" s="14" t="s">
        <v>174</v>
      </c>
      <c r="B9" s="16" t="s">
        <v>210</v>
      </c>
      <c r="C9" s="27" t="s">
        <v>190</v>
      </c>
      <c r="D9" s="61"/>
    </row>
    <row r="10" spans="1:4" ht="26.25" x14ac:dyDescent="0.25">
      <c r="A10" s="14" t="s">
        <v>175</v>
      </c>
      <c r="B10" s="16" t="s">
        <v>194</v>
      </c>
      <c r="C10" s="27" t="s">
        <v>193</v>
      </c>
      <c r="D10" s="61"/>
    </row>
    <row r="11" spans="1:4" x14ac:dyDescent="0.25">
      <c r="A11" s="14" t="s">
        <v>176</v>
      </c>
      <c r="B11" s="16" t="s">
        <v>196</v>
      </c>
      <c r="C11" s="27" t="s">
        <v>195</v>
      </c>
      <c r="D11" s="61"/>
    </row>
    <row r="12" spans="1:4" x14ac:dyDescent="0.25">
      <c r="A12" s="14" t="s">
        <v>177</v>
      </c>
      <c r="B12" s="16" t="s">
        <v>198</v>
      </c>
      <c r="C12" s="27" t="s">
        <v>197</v>
      </c>
      <c r="D12" s="61"/>
    </row>
    <row r="13" spans="1:4" x14ac:dyDescent="0.25">
      <c r="A13" s="14" t="s">
        <v>178</v>
      </c>
      <c r="B13" s="16" t="s">
        <v>212</v>
      </c>
      <c r="C13" s="27" t="s">
        <v>211</v>
      </c>
      <c r="D13" s="61"/>
    </row>
    <row r="14" spans="1:4" ht="26.25" x14ac:dyDescent="0.25">
      <c r="A14" s="14" t="s">
        <v>179</v>
      </c>
      <c r="B14" s="16" t="s">
        <v>192</v>
      </c>
      <c r="C14" s="27" t="s">
        <v>191</v>
      </c>
      <c r="D14" s="61"/>
    </row>
    <row r="15" spans="1:4" x14ac:dyDescent="0.25">
      <c r="A15" s="14" t="s">
        <v>180</v>
      </c>
      <c r="B15" s="16" t="s">
        <v>205</v>
      </c>
      <c r="C15" s="27" t="s">
        <v>283</v>
      </c>
      <c r="D15" s="61"/>
    </row>
    <row r="16" spans="1:4" ht="25.5" x14ac:dyDescent="0.25">
      <c r="A16" s="14" t="s">
        <v>181</v>
      </c>
      <c r="B16" s="16" t="s">
        <v>204</v>
      </c>
      <c r="C16" s="27" t="s">
        <v>203</v>
      </c>
      <c r="D16" s="61"/>
    </row>
    <row r="17" spans="1:4" ht="33" customHeight="1" x14ac:dyDescent="0.25">
      <c r="A17" s="14" t="s">
        <v>182</v>
      </c>
      <c r="B17" s="16" t="s">
        <v>206</v>
      </c>
      <c r="C17" s="27" t="s">
        <v>207</v>
      </c>
      <c r="D17" s="61"/>
    </row>
    <row r="18" spans="1:4" ht="26.25" x14ac:dyDescent="0.25">
      <c r="A18" s="14" t="s">
        <v>183</v>
      </c>
      <c r="B18" s="16" t="s">
        <v>208</v>
      </c>
      <c r="C18" s="27" t="s">
        <v>209</v>
      </c>
      <c r="D18" s="61"/>
    </row>
  </sheetData>
  <mergeCells count="1">
    <mergeCell ref="A1:D1"/>
  </mergeCells>
  <phoneticPr fontId="18" type="noConversion"/>
  <pageMargins left="0.7" right="0.7" top="0.75" bottom="0.75" header="0.3" footer="0.3"/>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activeCell="C4" sqref="C4"/>
    </sheetView>
  </sheetViews>
  <sheetFormatPr defaultColWidth="11.42578125" defaultRowHeight="15" x14ac:dyDescent="0.25"/>
  <cols>
    <col min="1" max="1" width="30.28515625" style="23" customWidth="1"/>
    <col min="2" max="2" width="86.42578125" style="23" customWidth="1"/>
    <col min="3" max="3" width="52.28515625" customWidth="1"/>
  </cols>
  <sheetData>
    <row r="1" spans="1:3" ht="21" customHeight="1" thickBot="1" x14ac:dyDescent="0.3">
      <c r="A1" s="140" t="s">
        <v>143</v>
      </c>
      <c r="B1" s="141"/>
      <c r="C1" s="141"/>
    </row>
    <row r="2" spans="1:3" ht="15.75" thickBot="1" x14ac:dyDescent="0.3">
      <c r="A2" s="70"/>
      <c r="B2" s="34"/>
      <c r="C2" s="71"/>
    </row>
    <row r="3" spans="1:3" ht="113.1" customHeight="1" thickBot="1" x14ac:dyDescent="0.3">
      <c r="A3" s="138" t="s">
        <v>144</v>
      </c>
      <c r="B3" s="139"/>
      <c r="C3" s="139"/>
    </row>
    <row r="4" spans="1:3" ht="33.75" customHeight="1" thickBot="1" x14ac:dyDescent="0.3">
      <c r="A4" s="69"/>
      <c r="B4" s="33"/>
      <c r="C4" s="68" t="s">
        <v>305</v>
      </c>
    </row>
    <row r="5" spans="1:3" ht="47.25" x14ac:dyDescent="0.25">
      <c r="A5" s="131" t="s">
        <v>145</v>
      </c>
      <c r="B5" s="62" t="s">
        <v>146</v>
      </c>
      <c r="C5" s="59"/>
    </row>
    <row r="6" spans="1:3" ht="15.75" x14ac:dyDescent="0.25">
      <c r="A6" s="132"/>
      <c r="B6" s="63" t="s">
        <v>147</v>
      </c>
      <c r="C6" s="61"/>
    </row>
    <row r="7" spans="1:3" ht="15.75" x14ac:dyDescent="0.25">
      <c r="A7" s="132"/>
      <c r="B7" s="63" t="s">
        <v>148</v>
      </c>
      <c r="C7" s="61"/>
    </row>
    <row r="8" spans="1:3" ht="47.25" x14ac:dyDescent="0.25">
      <c r="A8" s="132"/>
      <c r="B8" s="63" t="s">
        <v>149</v>
      </c>
      <c r="C8" s="61"/>
    </row>
    <row r="9" spans="1:3" ht="31.5" x14ac:dyDescent="0.25">
      <c r="A9" s="132"/>
      <c r="B9" s="63" t="s">
        <v>150</v>
      </c>
      <c r="C9" s="61"/>
    </row>
    <row r="10" spans="1:3" ht="15.75" x14ac:dyDescent="0.25">
      <c r="A10" s="132"/>
      <c r="B10" s="63" t="s">
        <v>151</v>
      </c>
      <c r="C10" s="61"/>
    </row>
    <row r="11" spans="1:3" ht="31.5" x14ac:dyDescent="0.25">
      <c r="A11" s="132"/>
      <c r="B11" s="63" t="s">
        <v>152</v>
      </c>
      <c r="C11" s="61"/>
    </row>
    <row r="12" spans="1:3" ht="32.25" thickBot="1" x14ac:dyDescent="0.3">
      <c r="A12" s="133"/>
      <c r="B12" s="64" t="s">
        <v>153</v>
      </c>
      <c r="C12" s="61"/>
    </row>
    <row r="13" spans="1:3" ht="15.75" thickBot="1" x14ac:dyDescent="0.3">
      <c r="B13" s="65"/>
      <c r="C13" s="60"/>
    </row>
    <row r="14" spans="1:3" ht="15.75" x14ac:dyDescent="0.25">
      <c r="A14" s="134" t="s">
        <v>154</v>
      </c>
      <c r="B14" s="62" t="s">
        <v>155</v>
      </c>
      <c r="C14" s="61"/>
    </row>
    <row r="15" spans="1:3" ht="15.75" x14ac:dyDescent="0.25">
      <c r="A15" s="135"/>
      <c r="B15" s="63" t="s">
        <v>156</v>
      </c>
      <c r="C15" s="61"/>
    </row>
    <row r="16" spans="1:3" ht="15.75" x14ac:dyDescent="0.25">
      <c r="A16" s="136"/>
      <c r="B16" s="66" t="s">
        <v>157</v>
      </c>
      <c r="C16" s="61"/>
    </row>
    <row r="17" spans="1:3" ht="15.75" x14ac:dyDescent="0.25">
      <c r="A17" s="136"/>
      <c r="B17" s="66" t="s">
        <v>158</v>
      </c>
      <c r="C17" s="61"/>
    </row>
    <row r="18" spans="1:3" ht="48" thickBot="1" x14ac:dyDescent="0.3">
      <c r="A18" s="136"/>
      <c r="B18" s="64" t="s">
        <v>159</v>
      </c>
      <c r="C18" s="61"/>
    </row>
    <row r="19" spans="1:3" ht="16.5" thickBot="1" x14ac:dyDescent="0.3">
      <c r="A19" s="137"/>
      <c r="B19" s="67" t="s">
        <v>160</v>
      </c>
      <c r="C19" s="61"/>
    </row>
  </sheetData>
  <mergeCells count="4">
    <mergeCell ref="A5:A12"/>
    <mergeCell ref="A14:A19"/>
    <mergeCell ref="A3:C3"/>
    <mergeCell ref="A1:C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zoomScale="90" zoomScaleNormal="90" workbookViewId="0">
      <selection activeCell="C34" sqref="C34:C36"/>
    </sheetView>
  </sheetViews>
  <sheetFormatPr defaultColWidth="11.42578125" defaultRowHeight="15" x14ac:dyDescent="0.25"/>
  <cols>
    <col min="1" max="1" width="27.28515625" bestFit="1" customWidth="1"/>
    <col min="2" max="2" width="105.85546875" style="13" customWidth="1"/>
    <col min="3" max="3" width="55.5703125" customWidth="1"/>
  </cols>
  <sheetData>
    <row r="1" spans="1:3" ht="26.25" thickBot="1" x14ac:dyDescent="0.3">
      <c r="A1" s="142" t="s">
        <v>46</v>
      </c>
      <c r="B1" s="143"/>
      <c r="C1" s="68" t="s">
        <v>305</v>
      </c>
    </row>
    <row r="2" spans="1:3" ht="15.75" thickBot="1" x14ac:dyDescent="0.3">
      <c r="A2" s="1"/>
      <c r="B2" s="72"/>
      <c r="C2" s="71"/>
    </row>
    <row r="3" spans="1:3" x14ac:dyDescent="0.25">
      <c r="A3" s="144" t="s">
        <v>33</v>
      </c>
      <c r="B3" s="73" t="s">
        <v>45</v>
      </c>
      <c r="C3" s="93"/>
    </row>
    <row r="4" spans="1:3" x14ac:dyDescent="0.25">
      <c r="A4" s="145"/>
      <c r="B4" s="74" t="s">
        <v>36</v>
      </c>
      <c r="C4" s="91"/>
    </row>
    <row r="5" spans="1:3" ht="15.75" thickBot="1" x14ac:dyDescent="0.3">
      <c r="A5" s="146"/>
      <c r="B5" s="75" t="s">
        <v>51</v>
      </c>
      <c r="C5" s="92"/>
    </row>
    <row r="6" spans="1:3" ht="15.75" thickBot="1" x14ac:dyDescent="0.3">
      <c r="A6" s="1"/>
      <c r="B6" s="76"/>
      <c r="C6" s="71"/>
    </row>
    <row r="7" spans="1:3" x14ac:dyDescent="0.25">
      <c r="A7" s="150" t="s">
        <v>60</v>
      </c>
      <c r="B7" s="77" t="s">
        <v>35</v>
      </c>
      <c r="C7" s="93"/>
    </row>
    <row r="8" spans="1:3" ht="15.75" thickBot="1" x14ac:dyDescent="0.3">
      <c r="A8" s="152"/>
      <c r="B8" s="78" t="s">
        <v>56</v>
      </c>
      <c r="C8" s="92"/>
    </row>
    <row r="9" spans="1:3" ht="15.75" thickBot="1" x14ac:dyDescent="0.3">
      <c r="A9" s="5"/>
      <c r="B9" s="79"/>
      <c r="C9" s="71"/>
    </row>
    <row r="10" spans="1:3" x14ac:dyDescent="0.25">
      <c r="A10" s="147" t="s">
        <v>47</v>
      </c>
      <c r="B10" s="80" t="s">
        <v>161</v>
      </c>
      <c r="C10" s="93"/>
    </row>
    <row r="11" spans="1:3" x14ac:dyDescent="0.25">
      <c r="A11" s="148"/>
      <c r="B11" s="81" t="s">
        <v>162</v>
      </c>
      <c r="C11" s="91"/>
    </row>
    <row r="12" spans="1:3" x14ac:dyDescent="0.25">
      <c r="A12" s="148"/>
      <c r="B12" s="82" t="s">
        <v>49</v>
      </c>
      <c r="C12" s="91"/>
    </row>
    <row r="13" spans="1:3" ht="26.25" x14ac:dyDescent="0.25">
      <c r="A13" s="148"/>
      <c r="B13" s="81" t="s">
        <v>163</v>
      </c>
      <c r="C13" s="91"/>
    </row>
    <row r="14" spans="1:3" ht="26.25" x14ac:dyDescent="0.25">
      <c r="A14" s="148"/>
      <c r="B14" s="82" t="s">
        <v>50</v>
      </c>
      <c r="C14" s="91"/>
    </row>
    <row r="15" spans="1:3" x14ac:dyDescent="0.25">
      <c r="A15" s="148"/>
      <c r="B15" s="81" t="s">
        <v>61</v>
      </c>
      <c r="C15" s="91"/>
    </row>
    <row r="16" spans="1:3" ht="15.75" thickBot="1" x14ac:dyDescent="0.3">
      <c r="A16" s="149"/>
      <c r="B16" s="83" t="s">
        <v>48</v>
      </c>
      <c r="C16" s="92"/>
    </row>
    <row r="17" spans="1:3" ht="15.75" thickBot="1" x14ac:dyDescent="0.3">
      <c r="A17" s="1"/>
      <c r="B17" s="84"/>
      <c r="C17" s="71"/>
    </row>
    <row r="18" spans="1:3" ht="64.5" x14ac:dyDescent="0.25">
      <c r="A18" s="150" t="s">
        <v>62</v>
      </c>
      <c r="B18" s="85" t="s">
        <v>164</v>
      </c>
      <c r="C18" s="93"/>
    </row>
    <row r="19" spans="1:3" ht="51.75" x14ac:dyDescent="0.25">
      <c r="A19" s="151"/>
      <c r="B19" s="86" t="s">
        <v>165</v>
      </c>
      <c r="C19" s="91"/>
    </row>
    <row r="20" spans="1:3" ht="52.5" thickBot="1" x14ac:dyDescent="0.3">
      <c r="A20" s="152"/>
      <c r="B20" s="86" t="s">
        <v>213</v>
      </c>
      <c r="C20" s="92"/>
    </row>
    <row r="21" spans="1:3" ht="15.75" thickBot="1" x14ac:dyDescent="0.3">
      <c r="A21" s="1"/>
      <c r="B21" s="76"/>
      <c r="C21" s="71"/>
    </row>
    <row r="22" spans="1:3" x14ac:dyDescent="0.25">
      <c r="A22" s="144" t="s">
        <v>37</v>
      </c>
      <c r="B22" s="87" t="s">
        <v>57</v>
      </c>
      <c r="C22" s="93"/>
    </row>
    <row r="23" spans="1:3" x14ac:dyDescent="0.25">
      <c r="A23" s="145"/>
      <c r="B23" s="88" t="s">
        <v>63</v>
      </c>
      <c r="C23" s="91"/>
    </row>
    <row r="24" spans="1:3" x14ac:dyDescent="0.25">
      <c r="A24" s="145"/>
      <c r="B24" s="88" t="s">
        <v>64</v>
      </c>
      <c r="C24" s="91"/>
    </row>
    <row r="25" spans="1:3" x14ac:dyDescent="0.25">
      <c r="A25" s="145"/>
      <c r="B25" s="88" t="s">
        <v>65</v>
      </c>
      <c r="C25" s="91"/>
    </row>
    <row r="26" spans="1:3" ht="51.75" x14ac:dyDescent="0.25">
      <c r="A26" s="145"/>
      <c r="B26" s="86" t="s">
        <v>166</v>
      </c>
      <c r="C26" s="91"/>
    </row>
    <row r="27" spans="1:3" x14ac:dyDescent="0.25">
      <c r="A27" s="145"/>
      <c r="B27" s="86" t="s">
        <v>59</v>
      </c>
      <c r="C27" s="91"/>
    </row>
    <row r="28" spans="1:3" x14ac:dyDescent="0.25">
      <c r="A28" s="145"/>
      <c r="B28" s="86" t="s">
        <v>52</v>
      </c>
      <c r="C28" s="91"/>
    </row>
    <row r="29" spans="1:3" x14ac:dyDescent="0.25">
      <c r="A29" s="145"/>
      <c r="B29" s="86" t="s">
        <v>58</v>
      </c>
      <c r="C29" s="91"/>
    </row>
    <row r="30" spans="1:3" ht="15.75" thickBot="1" x14ac:dyDescent="0.3">
      <c r="A30" s="146"/>
      <c r="B30" s="89" t="s">
        <v>66</v>
      </c>
      <c r="C30" s="92"/>
    </row>
    <row r="31" spans="1:3" ht="15.75" thickBot="1" x14ac:dyDescent="0.3">
      <c r="A31" s="1"/>
      <c r="B31" s="76"/>
      <c r="C31" s="71"/>
    </row>
    <row r="32" spans="1:3" ht="65.25" thickBot="1" x14ac:dyDescent="0.3">
      <c r="A32" s="2" t="s">
        <v>34</v>
      </c>
      <c r="B32" s="90" t="s">
        <v>133</v>
      </c>
      <c r="C32" s="94"/>
    </row>
    <row r="33" spans="1:3" ht="15.75" thickBot="1" x14ac:dyDescent="0.3">
      <c r="A33" s="1"/>
      <c r="B33" s="76"/>
      <c r="C33" s="71"/>
    </row>
    <row r="34" spans="1:3" ht="102.75" x14ac:dyDescent="0.25">
      <c r="A34" s="144" t="s">
        <v>44</v>
      </c>
      <c r="B34" s="85" t="s">
        <v>167</v>
      </c>
      <c r="C34" s="93"/>
    </row>
    <row r="35" spans="1:3" ht="51.75" x14ac:dyDescent="0.25">
      <c r="A35" s="145"/>
      <c r="B35" s="86" t="s">
        <v>168</v>
      </c>
      <c r="C35" s="91"/>
    </row>
    <row r="36" spans="1:3" ht="52.5" thickBot="1" x14ac:dyDescent="0.3">
      <c r="A36" s="146"/>
      <c r="B36" s="89" t="s">
        <v>291</v>
      </c>
      <c r="C36" s="95"/>
    </row>
  </sheetData>
  <mergeCells count="7">
    <mergeCell ref="A1:B1"/>
    <mergeCell ref="A22:A30"/>
    <mergeCell ref="A34:A36"/>
    <mergeCell ref="A10:A16"/>
    <mergeCell ref="A18:A20"/>
    <mergeCell ref="A3:A5"/>
    <mergeCell ref="A7:A8"/>
  </mergeCells>
  <pageMargins left="0.7" right="0.7" top="0.75" bottom="0.75" header="0.3" footer="0.3"/>
  <pageSetup paperSize="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abSelected="1" workbookViewId="0">
      <selection activeCell="F8" sqref="F8"/>
    </sheetView>
  </sheetViews>
  <sheetFormatPr defaultRowHeight="15" x14ac:dyDescent="0.25"/>
  <cols>
    <col min="1" max="1" width="9" customWidth="1"/>
    <col min="2" max="2" width="39" customWidth="1"/>
    <col min="3" max="3" width="11.85546875" customWidth="1"/>
    <col min="4" max="4" width="17.85546875" customWidth="1"/>
    <col min="5" max="5" width="17.7109375" customWidth="1"/>
    <col min="6" max="6" width="26.28515625" customWidth="1"/>
  </cols>
  <sheetData>
    <row r="1" spans="1:6" ht="17.25" thickBot="1" x14ac:dyDescent="0.35">
      <c r="A1" s="162" t="s">
        <v>321</v>
      </c>
      <c r="B1" s="162"/>
      <c r="C1" s="96"/>
      <c r="D1" s="96"/>
      <c r="E1" s="96"/>
      <c r="F1" s="96"/>
    </row>
    <row r="2" spans="1:6" ht="16.5" x14ac:dyDescent="0.3">
      <c r="A2" s="163" t="s">
        <v>309</v>
      </c>
      <c r="B2" s="164"/>
      <c r="C2" s="165"/>
      <c r="D2" s="165"/>
      <c r="E2" s="165"/>
      <c r="F2" s="166"/>
    </row>
    <row r="3" spans="1:6" ht="16.5" x14ac:dyDescent="0.3">
      <c r="A3" s="167" t="s">
        <v>310</v>
      </c>
      <c r="B3" s="168"/>
      <c r="C3" s="155"/>
      <c r="D3" s="155"/>
      <c r="E3" s="155"/>
      <c r="F3" s="156"/>
    </row>
    <row r="4" spans="1:6" ht="16.5" x14ac:dyDescent="0.3">
      <c r="A4" s="167" t="s">
        <v>311</v>
      </c>
      <c r="B4" s="168"/>
      <c r="C4" s="155"/>
      <c r="D4" s="155"/>
      <c r="E4" s="155"/>
      <c r="F4" s="156"/>
    </row>
    <row r="5" spans="1:6" ht="17.25" thickBot="1" x14ac:dyDescent="0.35">
      <c r="A5" s="153" t="s">
        <v>312</v>
      </c>
      <c r="B5" s="154"/>
      <c r="C5" s="155"/>
      <c r="D5" s="155"/>
      <c r="E5" s="155"/>
      <c r="F5" s="156"/>
    </row>
    <row r="6" spans="1:6" ht="16.5" thickBot="1" x14ac:dyDescent="0.3">
      <c r="A6" s="157" t="s">
        <v>313</v>
      </c>
      <c r="B6" s="158"/>
      <c r="C6" s="158"/>
      <c r="D6" s="158"/>
      <c r="E6" s="158"/>
      <c r="F6" s="159"/>
    </row>
    <row r="7" spans="1:6" ht="26.25" thickBot="1" x14ac:dyDescent="0.3">
      <c r="A7" s="97" t="s">
        <v>43</v>
      </c>
      <c r="B7" s="98" t="s">
        <v>31</v>
      </c>
      <c r="C7" s="99" t="s">
        <v>308</v>
      </c>
      <c r="D7" s="100" t="s">
        <v>314</v>
      </c>
      <c r="E7" s="100" t="s">
        <v>315</v>
      </c>
      <c r="F7" s="101" t="s">
        <v>316</v>
      </c>
    </row>
    <row r="8" spans="1:6" ht="26.25" thickBot="1" x14ac:dyDescent="0.3">
      <c r="A8" s="102">
        <v>1</v>
      </c>
      <c r="B8" s="117" t="s">
        <v>322</v>
      </c>
      <c r="C8" s="103">
        <v>3</v>
      </c>
      <c r="D8" s="104"/>
      <c r="E8" s="105"/>
      <c r="F8" s="106"/>
    </row>
    <row r="9" spans="1:6" ht="25.5" customHeight="1" thickBot="1" x14ac:dyDescent="0.3">
      <c r="A9" s="160" t="s">
        <v>317</v>
      </c>
      <c r="B9" s="161"/>
      <c r="C9" s="161"/>
      <c r="D9" s="161"/>
      <c r="E9" s="161"/>
      <c r="F9" s="107">
        <f>SUM(F8:F8)</f>
        <v>0</v>
      </c>
    </row>
    <row r="10" spans="1:6" ht="16.5" x14ac:dyDescent="0.3">
      <c r="A10" s="108"/>
      <c r="B10" s="109"/>
      <c r="C10" s="109"/>
      <c r="D10" s="109"/>
      <c r="E10" s="109"/>
      <c r="F10" s="110"/>
    </row>
    <row r="11" spans="1:6" x14ac:dyDescent="0.25">
      <c r="A11" s="111" t="s">
        <v>318</v>
      </c>
      <c r="B11" s="112"/>
      <c r="C11" s="112"/>
      <c r="D11" s="112"/>
      <c r="E11" s="112"/>
      <c r="F11" s="113"/>
    </row>
    <row r="12" spans="1:6" x14ac:dyDescent="0.25">
      <c r="A12" s="111" t="s">
        <v>319</v>
      </c>
      <c r="B12" s="112"/>
      <c r="C12" s="112"/>
      <c r="D12" s="112"/>
      <c r="E12" s="112"/>
      <c r="F12" s="113"/>
    </row>
    <row r="13" spans="1:6" x14ac:dyDescent="0.25">
      <c r="A13" s="111"/>
      <c r="B13" s="112"/>
      <c r="C13" s="112"/>
      <c r="D13" s="112"/>
      <c r="E13" s="112"/>
      <c r="F13" s="113"/>
    </row>
    <row r="14" spans="1:6" x14ac:dyDescent="0.25">
      <c r="A14" s="111" t="s">
        <v>320</v>
      </c>
      <c r="B14" s="112"/>
      <c r="C14" s="112"/>
      <c r="D14" s="112"/>
      <c r="E14" s="112"/>
      <c r="F14" s="113"/>
    </row>
    <row r="15" spans="1:6" ht="16.5" x14ac:dyDescent="0.3">
      <c r="A15" s="108"/>
      <c r="B15" s="109"/>
      <c r="C15" s="109"/>
      <c r="D15" s="109"/>
      <c r="E15" s="109"/>
      <c r="F15" s="110"/>
    </row>
    <row r="16" spans="1:6" ht="17.25" thickBot="1" x14ac:dyDescent="0.35">
      <c r="A16" s="114"/>
      <c r="B16" s="115"/>
      <c r="C16" s="115"/>
      <c r="D16" s="115"/>
      <c r="E16" s="115"/>
      <c r="F16" s="116"/>
    </row>
    <row r="17" spans="1:6" ht="16.5" x14ac:dyDescent="0.3">
      <c r="A17" s="96"/>
      <c r="B17" s="96"/>
      <c r="C17" s="96"/>
      <c r="D17" s="96"/>
      <c r="E17" s="96"/>
      <c r="F17" s="96"/>
    </row>
  </sheetData>
  <mergeCells count="11">
    <mergeCell ref="A5:B5"/>
    <mergeCell ref="C5:F5"/>
    <mergeCell ref="A6:F6"/>
    <mergeCell ref="A9:E9"/>
    <mergeCell ref="A1:B1"/>
    <mergeCell ref="A2:B2"/>
    <mergeCell ref="C2:F2"/>
    <mergeCell ref="A3:B3"/>
    <mergeCell ref="C3:F3"/>
    <mergeCell ref="A4:B4"/>
    <mergeCell ref="C4:F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f:field ref="objname" par="" text="opis predmetu zákazky - MPV - skupina I." edit="true"/>
    <f:field ref="objsubject" par="" text="" edit="true"/>
    <f:field ref="objcreatedby" par="" text="Janušová Barbora, Ing."/>
    <f:field ref="objcreatedat" par="" date="2021-10-22T09:27:03" text="22.10.2021 9:27:03"/>
    <f:field ref="objchangedby" par="" text="Grňová Drahomíra"/>
    <f:field ref="objmodifiedat" par="" date="2021-10-29T06:25:33" text="29.10.2021 6:25:33"/>
    <f:field ref="doc_FSCFOLIO_1_1001_FieldDocumentNumber" par="" text=""/>
    <f:field ref="doc_FSCFOLIO_1_1001_FieldSubject" par="" text=""/>
    <f:field ref="FSCFOLIO_1_1001_FieldCurrentUser" par="" text="Mgr. Matej Sliška"/>
    <f:field ref="CCAPRECONFIG_15_1001_Objektname" par="" text="opis predmetu zákazky - MPV - skupina I."/>
  </f:record>
  <f:display par="" text="General">
    <f:field ref="objname" text="Meno"/>
    <f:field ref="objsubject" text="Vec"/>
    <f:field ref="objcreatedby" text="Vytvoril"/>
    <f:field ref="objcreatedat" text="Vytvorené deň/hodina"/>
    <f:field ref="objchangedby" text="Poslednú zmenu urobil"/>
    <f:field ref="objmodifiedat" text="Posledná zmena deň/hodina"/>
    <f:field ref="FSCFOLIO_1_1001_FieldCurrentUser" text="Aktuálny používateľ"/>
    <f:field ref="CCAPRECONFIG_15_1001_Objektname" text="Meno"/>
  </f:display>
  <f:display par="" text="Hromadná korešpondencia">
    <f:field ref="doc_FSCFOLIO_1_1001_FieldDocumentNumber" text="Číslo dokumentu"/>
    <f:field ref="doc_FSCFOLIO_1_1001_FieldSubject" text="Predmet"/>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6</vt:i4>
      </vt:variant>
    </vt:vector>
  </HeadingPairs>
  <TitlesOfParts>
    <vt:vector size="6" baseType="lpstr">
      <vt:lpstr>Stručný opis PZ</vt:lpstr>
      <vt:lpstr>Dodavka1_spec</vt:lpstr>
      <vt:lpstr>Zoznam náradia</vt:lpstr>
      <vt:lpstr>Radiostanica_spec</vt:lpstr>
      <vt:lpstr>VRZ_zostava2_spec</vt:lpstr>
      <vt:lpstr>štruktúrovaný rozpočet</vt:lpstr>
    </vt:vector>
  </TitlesOfParts>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Barbora Janušová</dc:creator>
  <cp:lastModifiedBy>Sylvia Pavlíková</cp:lastModifiedBy>
  <cp:lastPrinted>2024-06-21T10:06:33Z</cp:lastPrinted>
  <dcterms:created xsi:type="dcterms:W3CDTF">2019-12-27T20:01:54Z</dcterms:created>
  <dcterms:modified xsi:type="dcterms:W3CDTF">2024-09-18T09:19:32Z</dcterms:modified>
</cp:coreProperties>
</file>