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4\DNS IKT\Výzva č. 37\"/>
    </mc:Choice>
  </mc:AlternateContent>
  <xr:revisionPtr revIDLastSave="0" documentId="13_ncr:1_{C3CA38DD-7DC3-4581-91C0-4BCA4D64F0F1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ríloha č. 1 KZ" sheetId="2" r:id="rId1"/>
    <sheet name="Špecifikácia položiek" sheetId="3" r:id="rId2"/>
  </sheets>
  <definedNames>
    <definedName name="_34_Batéria_do_UPS">'Špecifikácia položiek'!#REF!</definedName>
    <definedName name="_34_Bezdrôtová_myš">'Špecifikácia položiek'!#REF!</definedName>
    <definedName name="_34_Dátové_úložisko">'Špecifikácia položiek'!#REF!</definedName>
    <definedName name="_34_Dokovacia_stanica">'Špecifikácia položiek'!$A$24</definedName>
    <definedName name="_34_Duálny_USB_kľúč">'Špecifikácia položiek'!$A$61</definedName>
    <definedName name="_34_Externý_SSD">'Špecifikácia položiek'!$A$49</definedName>
    <definedName name="_34_Chladiaca_podložka_pod_notebook">'Špecifikácia položiek'!#REF!</definedName>
    <definedName name="_34_Chladič_na_procesor">'Špecifikácia položiek'!#REF!</definedName>
    <definedName name="_34_Interný_HDD">'Špecifikácia položiek'!#REF!</definedName>
    <definedName name="_34_Interný_SSD">'Špecifikácia položiek'!#REF!</definedName>
    <definedName name="_34_Manažovateľný_PoE_switch">'Špecifikácia položiek'!#REF!</definedName>
    <definedName name="_34_Monitor_typ_1">'Špecifikácia položiek'!#REF!</definedName>
    <definedName name="_34_Monitor_typ_2">'Špecifikácia položiek'!#REF!</definedName>
    <definedName name="_34_Napájací_adaptér">'Špecifikácia položiek'!#REF!</definedName>
    <definedName name="_34_Notebook_2v1_typ_1">'Špecifikácia položiek'!$A$4</definedName>
    <definedName name="_34_Notebook_typ_1">'Špecifikácia položiek'!#REF!</definedName>
    <definedName name="_34_Operačná_pamäť_RAM">'Špecifikácia položiek'!#REF!</definedName>
    <definedName name="_34_Patch_kábel">'Špecifikácia položiek'!#REF!</definedName>
    <definedName name="_34_PC_skriňa">'Špecifikácia položiek'!#REF!</definedName>
    <definedName name="_34_PC_typ_1">'Špecifikácia položiek'!#REF!</definedName>
    <definedName name="_34_PC_zdroj">'Špecifikácia položiek'!#REF!</definedName>
    <definedName name="_34_Prezentér">'Špecifikácia položiek'!$A$38</definedName>
    <definedName name="_34_Procesor_typ_1">'Špecifikácia položiek'!#REF!</definedName>
    <definedName name="_34_Projektor_typ_1">'Špecifikácia položiek'!#REF!</definedName>
    <definedName name="_34_Projektor_typ_2">'Špecifikácia položiek'!#REF!</definedName>
    <definedName name="_34_Puzdro_na_tablet_s_klávesnicou">'Špecifikácia položiek'!#REF!</definedName>
    <definedName name="_34_Server_typ_1">'Špecifikácia položiek'!#REF!</definedName>
    <definedName name="_34_Servisný_vysávač_tonerov">'Špecifikácia položiek'!#REF!</definedName>
    <definedName name="_34_Set_bezdrôtovej_klávesnice_s_myšou">'Špecifikácia položiek'!#REF!</definedName>
    <definedName name="_34_Sieťový_kábel">'Špecifikácia položiek'!#REF!</definedName>
    <definedName name="_34_Slúchadlá_s_mikrofónom">'Špecifikácia položiek'!#REF!</definedName>
    <definedName name="_34_Tablet_typ_1">'Špecifikácia položiek'!#REF!</definedName>
    <definedName name="_34_Tablet_typ_2">'Špecifikácia položiek'!#REF!</definedName>
    <definedName name="_34_Tlačiareň_typ_1">'Špecifikácia položiek'!#REF!</definedName>
    <definedName name="_34_Tlačiareň_typ_2">'Špecifikácia položiek'!#REF!</definedName>
    <definedName name="_34_USB_C_replikátor_portov">'Špecifikácia položiek'!#REF!</definedName>
    <definedName name="_34_USB_čítačka_odtlačkov_prstov">'Špecifikácia položiek'!#REF!</definedName>
    <definedName name="_34_USB_Hub">'Špecifikácia položiek'!$A$73</definedName>
    <definedName name="_34_USB_predlžovací_kábel">'Špecifikácia položiek'!#REF!</definedName>
    <definedName name="_34_Základná_doska">'Špecifikácia položiek'!#REF!</definedName>
    <definedName name="_34_Záložný_zdroj_UPS_typ_1">'Špecifikácia položiek'!#REF!</definedName>
    <definedName name="_34_Záložný_zdroj_UPS_typ_2">'Špecifikácia položiek'!#REF!</definedName>
    <definedName name="_34_Záložný_zdroj_UPS_typ_3">'Špecifikácia položiek'!#REF!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7" i="2" l="1"/>
  <c r="D6" i="2"/>
  <c r="D3" i="2"/>
  <c r="D4" i="2"/>
  <c r="D8" i="2" l="1"/>
  <c r="D9" i="2" l="1"/>
  <c r="D11" i="2" s="1"/>
</calcChain>
</file>

<file path=xl/sharedStrings.xml><?xml version="1.0" encoding="utf-8"?>
<sst xmlns="http://schemas.openxmlformats.org/spreadsheetml/2006/main" count="145" uniqueCount="98">
  <si>
    <t xml:space="preserve">Príloha č. 1 Kúpnej zmluvy - Cenová ponuka predávajúceho ako uchádzača vo verejnom obstarávaní </t>
  </si>
  <si>
    <t>Položka</t>
  </si>
  <si>
    <t>Počet kusov</t>
  </si>
  <si>
    <t>Jenotková cena bez DPH</t>
  </si>
  <si>
    <t>Spolu bez DPH za požadované množstvo</t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</si>
  <si>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</si>
  <si>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</si>
  <si>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</si>
  <si>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</si>
  <si>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</si>
  <si>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</si>
  <si>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</si>
  <si>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uchádzač uvedie ku každému produktu v prvom riadku názov značky, model produktu a </t>
    </r>
    <r>
      <rPr>
        <b/>
        <sz val="12"/>
        <rFont val="Times New Roman"/>
        <family val="1"/>
        <charset val="238"/>
      </rPr>
      <t>produktové číslo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</si>
  <si>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</si>
  <si>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</si>
  <si>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</si>
  <si>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</si>
  <si>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Procesor:</t>
  </si>
  <si>
    <t>Displej:</t>
  </si>
  <si>
    <t>Operačná pamäť RAM:</t>
  </si>
  <si>
    <t>Pevný disk:</t>
  </si>
  <si>
    <t>Grafický výstup:</t>
  </si>
  <si>
    <t>Komunikačné rozhrania:</t>
  </si>
  <si>
    <t>Vstupné zariadenia:</t>
  </si>
  <si>
    <t>Vstupno-výstupné porty:</t>
  </si>
  <si>
    <t>Hmotnosť:</t>
  </si>
  <si>
    <t>Operačný systém:</t>
  </si>
  <si>
    <t>• notebook kompatibilný s Windows 11
• s nainštalovaným OS alebo bez OS</t>
  </si>
  <si>
    <t>Výbava a súčasť dodávky:</t>
  </si>
  <si>
    <t>Záručná doba:</t>
  </si>
  <si>
    <t>• min. 2 roky</t>
  </si>
  <si>
    <t>Notebook 2v1 typ 1</t>
  </si>
  <si>
    <t>1 kus</t>
  </si>
  <si>
    <t>Typ:</t>
  </si>
  <si>
    <t>• notebook 2v1 alebo tablet pc</t>
  </si>
  <si>
    <r>
      <rPr>
        <sz val="12"/>
        <rFont val="Times New Roman"/>
        <family val="1"/>
        <charset val="238"/>
      </rPr>
      <t>• s výkonom min. 10 000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</si>
  <si>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max. 14" 
• rozlíšenie min. 1920 x 1080 
• dotykový</t>
  </si>
  <si>
    <t>Konštrukcia:</t>
  </si>
  <si>
    <t>• konvertibilná konštrukcia s oddeliteľným displejom od klávesnice</t>
  </si>
  <si>
    <t>• min. 16 GB</t>
  </si>
  <si>
    <t>• min. 256 GB SSD</t>
  </si>
  <si>
    <t>• min. 1x integrovaný USB-C s podporou grafického výstupu alebo min. 1x integrovaný Thunderbolt alebo min. 1x integrovaný HDMI (prípadne microHDMI)</t>
  </si>
  <si>
    <t>• integrovaná WiFi 6 alebo vyššia 
• integrovaný Bluetooth</t>
  </si>
  <si>
    <t>• oddeliteľná klávesnica so slovenskou lokalizáciou 
• kompatibilné dotykové pero / stylus</t>
  </si>
  <si>
    <t>• min. 1x integrovaný USB-C alebo Thunderbolt</t>
  </si>
  <si>
    <t>• max. 1,25 kg</t>
  </si>
  <si>
    <t>• kompatibilná taška alebo puzdro na notebook</t>
  </si>
  <si>
    <t>Dokovacia stanica</t>
  </si>
  <si>
    <t>Kompatibilita:</t>
  </si>
  <si>
    <r>
      <rPr>
        <sz val="12"/>
        <rFont val="Times New Roman"/>
        <family val="1"/>
        <charset val="238"/>
      </rPr>
      <t xml:space="preserve">• kompatibilná s obstarávanou položkou </t>
    </r>
    <r>
      <rPr>
        <u/>
        <sz val="12"/>
        <color theme="10"/>
        <rFont val="Times New Roman"/>
        <family val="1"/>
        <charset val="238"/>
      </rPr>
      <t>Notebook 2v1 typ 1</t>
    </r>
    <r>
      <rPr>
        <sz val="12"/>
        <rFont val="Times New Roman"/>
        <family val="1"/>
        <charset val="238"/>
      </rPr>
      <t xml:space="preserve"> (viď vyššie)</t>
    </r>
  </si>
  <si>
    <t xml:space="preserve">Vlastnosti a funkcie: </t>
  </si>
  <si>
    <r>
      <t xml:space="preserve">• disponujúca funkciou MAC address pass through alebo funkciou klonovania MAC adresy (dodanie spolu s prípadným softvérom, ak je pre funkčnosť potrebný) vrátane kompatibility tejto funkcie s položkou </t>
    </r>
    <r>
      <rPr>
        <u/>
        <sz val="12"/>
        <color rgb="FF0070C0"/>
        <rFont val="Times New Roman"/>
        <family val="1"/>
        <charset val="238"/>
      </rPr>
      <t>Notebook 2v1 typ 1</t>
    </r>
  </si>
  <si>
    <t>• min. 2 grafické výstupy (HDMI alebo DP alebo ich kombinácia)
• podpora súčasného zobrazenia na min. 2 externých monitoroch</t>
  </si>
  <si>
    <t>• RJ-45 (min. 1 Gb/s) 
• min. 3x USB 3.2 Gen 1 alebo vyššie</t>
  </si>
  <si>
    <t>Konektor na pripojenie k notebooku:</t>
  </si>
  <si>
    <t>• Thunderbolt alebo USB-C</t>
  </si>
  <si>
    <t>Napájanie notebooku:</t>
  </si>
  <si>
    <t>• podpora napájania notebooku (Power Delivery) min. 90 W</t>
  </si>
  <si>
    <t>• kompatibilný prepojovací kábel s notebookom 
• kompatibilný napájací adaptér</t>
  </si>
  <si>
    <t>• min. 3 roky</t>
  </si>
  <si>
    <t>Funkcie:</t>
  </si>
  <si>
    <t>Kapacita:</t>
  </si>
  <si>
    <t>Prezentér</t>
  </si>
  <si>
    <t>Typ prezentéra:</t>
  </si>
  <si>
    <t>• laserové ukazovadlo 
• bezdrôtové</t>
  </si>
  <si>
    <t>Typ pripojenia:</t>
  </si>
  <si>
    <t>• bezdrôtový USB prijímač</t>
  </si>
  <si>
    <t>Dosah pripojenia:</t>
  </si>
  <si>
    <t>• min. 15 m</t>
  </si>
  <si>
    <t>Počet a typ tlačidiel:</t>
  </si>
  <si>
    <t>• min. 4 tlačidlá (na zapnutie lasera, na zapnutie prezentácie, krok vpred, krok vzad)</t>
  </si>
  <si>
    <t>Kapacita disku:</t>
  </si>
  <si>
    <t>Typ disku:</t>
  </si>
  <si>
    <t>Rýchlosti:</t>
  </si>
  <si>
    <t>Externý SSD</t>
  </si>
  <si>
    <t>• min. 1 TB</t>
  </si>
  <si>
    <t>• externý SSD disk</t>
  </si>
  <si>
    <t>Rozhranie:</t>
  </si>
  <si>
    <t>• USB 3.2 Gen 2 alebo vyššie</t>
  </si>
  <si>
    <t>Konektor:</t>
  </si>
  <si>
    <t>• USB-A alebo USB-C (v prípade USB-C redukcia na USB-A súčasťou balenia)</t>
  </si>
  <si>
    <t>• čítanie min. 1000 MB/s
• zápis min. 1000 MB/s</t>
  </si>
  <si>
    <t>Duálny USB kľúč</t>
  </si>
  <si>
    <t>• min. 64 GB</t>
  </si>
  <si>
    <t>• USB 3.2 Gen 1 alebo vyššie</t>
  </si>
  <si>
    <t>• USB-A a zároveň USB-C (duálne prevedenie 2 v 1)</t>
  </si>
  <si>
    <t>Rýchlosť:</t>
  </si>
  <si>
    <t>• čítanie minimálne 150 MB/s</t>
  </si>
  <si>
    <t>• OTG</t>
  </si>
  <si>
    <t xml:space="preserve">USB Hub </t>
  </si>
  <si>
    <t>Typ USB konektoru:</t>
  </si>
  <si>
    <t>• samec USB-A štandardu USB 3.2 Gen 1 alebo vyšší</t>
  </si>
  <si>
    <t>Typ USB portov:</t>
  </si>
  <si>
    <t>• min. 3x samica USB-A štandardu USB 3.2 Gen 1 alebo vyšší</t>
  </si>
  <si>
    <r>
      <t xml:space="preserve">Značka, model, </t>
    </r>
    <r>
      <rPr>
        <b/>
        <sz val="12"/>
        <rFont val="Times New Roman"/>
        <family val="1"/>
        <charset val="238"/>
      </rPr>
      <t>PN</t>
    </r>
  </si>
  <si>
    <t>USB Hub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</si>
  <si>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</si>
  <si>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3 kusy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</si>
</sst>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1" xfId="3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 wrapText="1"/>
    </xf>
    <xf numFmtId="0" fontId="20" fillId="5" borderId="1" xfId="3" applyFont="1" applyFill="1" applyBorder="1" applyAlignment="1">
      <alignment horizontal="center" vertical="center"/>
    </xf>
    <xf numFmtId="0" fontId="19" fillId="0" borderId="1" xfId="3" quotePrefix="1" applyFont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8" fillId="0" borderId="3" xfId="3" applyBorder="1" applyAlignment="1">
      <alignment horizontal="center" vertical="center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3" fillId="11" borderId="1" xfId="0" applyFont="1" applyFill="1" applyBorder="1" applyAlignment="1">
      <alignment horizontal="center" vertical="center"/>
    </xf>
    <xf numFmtId="0" fontId="12" fillId="9" borderId="3" xfId="3" applyFont="1" applyFill="1" applyBorder="1" applyAlignment="1">
      <alignment horizontal="center" vertical="center"/>
    </xf>
    <xf numFmtId="0" fontId="11" fillId="5" borderId="1" xfId="3" quotePrefix="1" applyFont="1" applyFill="1" applyBorder="1" applyAlignment="1">
      <alignment horizontal="left" vertical="center"/>
    </xf>
    <xf numFmtId="0" fontId="11" fillId="5" borderId="1" xfId="0" quotePrefix="1" applyFont="1" applyFill="1" applyBorder="1" applyAlignment="1">
      <alignment horizontal="left" vertical="center"/>
    </xf>
    <xf numFmtId="0" fontId="11" fillId="0" borderId="1" xfId="3" quotePrefix="1" applyFont="1" applyBorder="1" applyAlignment="1">
      <alignment horizontal="left" vertical="center" wrapText="1"/>
    </xf>
    <xf numFmtId="0" fontId="0" fillId="0" borderId="0" xfId="0" quotePrefix="1" applyAlignment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/>
    </xf>
    <xf numFmtId="0" fontId="3" fillId="5" borderId="0" xfId="0" quotePrefix="1" applyFont="1" applyFill="1" applyAlignment="1">
      <alignment horizontal="left"/>
    </xf>
    <xf numFmtId="0" fontId="4" fillId="9" borderId="1" xfId="0" applyFont="1" applyFill="1" applyBorder="1" applyAlignment="1">
      <alignment horizontal="center" vertical="center" wrapText="1"/>
    </xf>
    <xf numFmtId="0" fontId="19" fillId="5" borderId="1" xfId="3" quotePrefix="1" applyFont="1" applyFill="1" applyBorder="1" applyAlignment="1">
      <alignment horizontal="left" vertical="center" wrapText="1"/>
    </xf>
    <xf numFmtId="0" fontId="4" fillId="0" borderId="1" xfId="3" quotePrefix="1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8" fillId="0" borderId="3" xfId="3" quotePrefix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5" fillId="5" borderId="9" xfId="0" quotePrefix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</cellXfs>
  <cellStyles count="5">
    <cellStyle name="40 % - zvýraznenie3" xfId="1" builtinId="39"/>
    <cellStyle name="40 % - zvýraznenie6" xfId="2" builtinId="51"/>
    <cellStyle name="Hyperlink" xfId="4" xr:uid="{00000000-000B-0000-0000-000008000000}"/>
    <cellStyle name="Hypertextové prepojenie" xfId="3" builtinId="8" customBuiltin="1"/>
    <cellStyle name="Normálna" xfId="0" builtinId="0"/>
  </cellStyles>
  <dxfs count="0"/>
  <tableStyles count="0" defaultTableStyle="TableStyleMedium2" defaultPivotStyle="PivotStyleLight16"/>
  <colors>
    <mruColors>
      <color rgb="FFFF00FF"/>
      <color rgb="FF6777A5"/>
      <color rgb="FF00D9F0"/>
      <color rgb="FF00FF00"/>
      <color rgb="FFA25516"/>
      <color rgb="FFF3E8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R50"/>
  <sheetViews>
    <sheetView showGridLines="0" zoomScaleNormal="100" workbookViewId="0">
      <selection activeCell="B7" sqref="B7"/>
    </sheetView>
  </sheetViews>
  <sheetFormatPr defaultColWidth="8.88671875" defaultRowHeight="14.4" x14ac:dyDescent="0.3"/>
  <cols>
    <col min="1" max="1" width="44.33203125" style="4" bestFit="1" customWidth="1"/>
    <col min="2" max="2" width="8.88671875" style="4"/>
    <col min="3" max="3" width="17" style="4" bestFit="1" customWidth="1"/>
    <col min="4" max="4" width="18.33203125" style="4" bestFit="1" customWidth="1"/>
    <col min="5" max="5" width="32.6640625" style="4" customWidth="1"/>
    <col min="6" max="6" width="13.33203125" style="12" customWidth="1"/>
    <col min="7" max="7" width="2.33203125" style="4" customWidth="1"/>
    <col min="8" max="16384" width="8.88671875" style="4"/>
  </cols>
  <sheetData>
    <row r="1" spans="1:18" ht="67.2" customHeight="1" x14ac:dyDescent="0.3">
      <c r="A1" s="102" t="s">
        <v>0</v>
      </c>
      <c r="B1" s="102"/>
      <c r="C1" s="102"/>
      <c r="D1" s="102"/>
      <c r="E1" s="102"/>
    </row>
    <row r="2" spans="1:18" ht="42.75" customHeight="1" x14ac:dyDescent="0.3">
      <c r="A2" s="36" t="s">
        <v>1</v>
      </c>
      <c r="B2" s="37" t="s">
        <v>2</v>
      </c>
      <c r="C2" s="38" t="s">
        <v>3</v>
      </c>
      <c r="D2" s="38" t="s">
        <v>4</v>
      </c>
      <c r="E2" s="39" t="s">
        <v>96</v>
      </c>
      <c r="F2" s="40" t="s">
        <v>5</v>
      </c>
      <c r="G2" s="8"/>
    </row>
    <row r="3" spans="1:18" ht="37.950000000000003" customHeight="1" x14ac:dyDescent="0.3">
      <c r="A3" s="83" t="s">
        <v>31</v>
      </c>
      <c r="B3" s="68">
        <v>1</v>
      </c>
      <c r="C3" s="24"/>
      <c r="D3" s="25">
        <f t="shared" ref="D3:D8" si="0">C3*B3</f>
        <v>0</v>
      </c>
      <c r="E3" s="81"/>
      <c r="F3" s="13" t="s">
        <v>6</v>
      </c>
    </row>
    <row r="4" spans="1:18" ht="37.950000000000003" customHeight="1" x14ac:dyDescent="0.3">
      <c r="A4" s="83" t="s">
        <v>47</v>
      </c>
      <c r="B4" s="68">
        <v>1</v>
      </c>
      <c r="C4" s="24"/>
      <c r="D4" s="25">
        <f t="shared" si="0"/>
        <v>0</v>
      </c>
      <c r="E4" s="81"/>
      <c r="F4" s="13" t="s">
        <v>6</v>
      </c>
    </row>
    <row r="5" spans="1:18" ht="37.950000000000003" customHeight="1" x14ac:dyDescent="0.3">
      <c r="A5" s="82" t="s">
        <v>62</v>
      </c>
      <c r="B5" s="68">
        <v>1</v>
      </c>
      <c r="C5" s="24"/>
      <c r="D5" s="25">
        <f>C5*B5</f>
        <v>0</v>
      </c>
      <c r="E5" s="81"/>
      <c r="F5" s="13" t="s">
        <v>6</v>
      </c>
    </row>
    <row r="6" spans="1:18" ht="37.950000000000003" customHeight="1" x14ac:dyDescent="0.3">
      <c r="A6" s="82" t="s">
        <v>74</v>
      </c>
      <c r="B6" s="68">
        <v>3</v>
      </c>
      <c r="C6" s="24"/>
      <c r="D6" s="25">
        <f t="shared" si="0"/>
        <v>0</v>
      </c>
      <c r="E6" s="81"/>
      <c r="F6" s="13" t="s">
        <v>6</v>
      </c>
    </row>
    <row r="7" spans="1:18" ht="37.950000000000003" customHeight="1" x14ac:dyDescent="0.3">
      <c r="A7" s="84" t="s">
        <v>82</v>
      </c>
      <c r="B7" s="28">
        <v>3</v>
      </c>
      <c r="C7" s="24"/>
      <c r="D7" s="25">
        <f t="shared" si="0"/>
        <v>0</v>
      </c>
      <c r="E7" s="81"/>
      <c r="F7" s="13" t="s">
        <v>6</v>
      </c>
    </row>
    <row r="8" spans="1:18" ht="37.950000000000003" customHeight="1" thickBot="1" x14ac:dyDescent="0.35">
      <c r="A8" s="82" t="s">
        <v>95</v>
      </c>
      <c r="B8" s="68">
        <v>3</v>
      </c>
      <c r="C8" s="17"/>
      <c r="D8" s="21">
        <f t="shared" si="0"/>
        <v>0</v>
      </c>
      <c r="E8" s="81"/>
      <c r="F8" s="13" t="s">
        <v>6</v>
      </c>
    </row>
    <row r="9" spans="1:18" x14ac:dyDescent="0.3">
      <c r="C9" s="5" t="s">
        <v>7</v>
      </c>
      <c r="D9" s="6">
        <f>SUM(D3:D8)</f>
        <v>0</v>
      </c>
      <c r="E9" s="16" t="s">
        <v>8</v>
      </c>
      <c r="F9" s="4"/>
    </row>
    <row r="10" spans="1:18" x14ac:dyDescent="0.3">
      <c r="C10" s="15" t="s">
        <v>9</v>
      </c>
      <c r="D10" s="18">
        <v>0.2</v>
      </c>
    </row>
    <row r="11" spans="1:18" x14ac:dyDescent="0.3">
      <c r="C11" s="15" t="s">
        <v>10</v>
      </c>
      <c r="D11" s="19">
        <f>D9*1.2</f>
        <v>0</v>
      </c>
    </row>
    <row r="13" spans="1:18" s="32" customFormat="1" x14ac:dyDescent="0.3">
      <c r="A13" s="100"/>
      <c r="B13" s="100"/>
      <c r="C13" s="100"/>
      <c r="D13" s="100"/>
      <c r="E13" s="100"/>
      <c r="F13" s="100"/>
      <c r="G13" s="85"/>
      <c r="H13" s="85"/>
      <c r="I13" s="85"/>
      <c r="J13" s="85"/>
      <c r="K13" s="85"/>
      <c r="L13" s="101"/>
      <c r="M13" s="101"/>
      <c r="N13" s="101"/>
      <c r="O13" s="101"/>
      <c r="P13" s="101"/>
      <c r="Q13" s="101"/>
      <c r="R13" s="101"/>
    </row>
    <row r="14" spans="1:18" s="32" customFormat="1" x14ac:dyDescent="0.3">
      <c r="A14" s="100"/>
      <c r="B14" s="100"/>
      <c r="C14" s="100"/>
      <c r="D14" s="100"/>
      <c r="E14" s="100"/>
      <c r="F14" s="100"/>
      <c r="G14" s="85"/>
      <c r="H14" s="85"/>
      <c r="I14" s="85"/>
      <c r="J14" s="85"/>
      <c r="K14" s="85"/>
      <c r="L14" s="101"/>
      <c r="M14" s="101"/>
      <c r="N14" s="101"/>
      <c r="O14" s="101"/>
      <c r="P14" s="101"/>
      <c r="Q14" s="101"/>
      <c r="R14" s="101"/>
    </row>
    <row r="15" spans="1:18" x14ac:dyDescent="0.3">
      <c r="A15" s="100"/>
      <c r="B15" s="100"/>
      <c r="C15" s="100"/>
      <c r="D15" s="100"/>
      <c r="E15" s="100"/>
      <c r="F15" s="100"/>
      <c r="G15" s="85"/>
      <c r="H15" s="85"/>
      <c r="I15" s="85"/>
      <c r="J15" s="85"/>
      <c r="K15" s="85"/>
    </row>
    <row r="16" spans="1:18" x14ac:dyDescent="0.3">
      <c r="A16" s="100"/>
      <c r="B16" s="100"/>
      <c r="C16" s="100"/>
      <c r="D16" s="100"/>
      <c r="E16" s="100"/>
      <c r="F16" s="100"/>
      <c r="G16" s="85"/>
      <c r="H16" s="85"/>
      <c r="I16" s="85"/>
      <c r="J16" s="85"/>
      <c r="K16" s="85"/>
    </row>
    <row r="17" spans="1:11" x14ac:dyDescent="0.3">
      <c r="A17" s="100"/>
      <c r="B17" s="100"/>
      <c r="C17" s="100"/>
      <c r="D17" s="100"/>
      <c r="E17" s="100"/>
      <c r="F17" s="100"/>
      <c r="G17" s="85"/>
      <c r="H17" s="85"/>
      <c r="I17" s="85"/>
      <c r="J17" s="85"/>
      <c r="K17" s="85"/>
    </row>
    <row r="18" spans="1:11" x14ac:dyDescent="0.3">
      <c r="A18" s="100"/>
      <c r="B18" s="100"/>
      <c r="C18" s="100"/>
      <c r="D18" s="100"/>
      <c r="E18" s="100"/>
      <c r="F18" s="100"/>
      <c r="G18" s="85"/>
      <c r="H18" s="85"/>
      <c r="I18" s="85"/>
      <c r="J18" s="85"/>
      <c r="K18" s="85"/>
    </row>
    <row r="19" spans="1:11" x14ac:dyDescent="0.3">
      <c r="A19" s="100"/>
      <c r="B19" s="100"/>
      <c r="C19" s="100"/>
      <c r="D19" s="100"/>
      <c r="E19" s="100"/>
      <c r="F19" s="100"/>
    </row>
    <row r="20" spans="1:11" x14ac:dyDescent="0.3">
      <c r="A20" s="100"/>
      <c r="B20" s="100"/>
      <c r="C20" s="100"/>
      <c r="D20" s="100"/>
      <c r="E20" s="100"/>
      <c r="F20" s="100"/>
    </row>
    <row r="21" spans="1:11" x14ac:dyDescent="0.3">
      <c r="A21" s="100"/>
      <c r="B21" s="100"/>
      <c r="C21" s="100"/>
      <c r="D21" s="100"/>
      <c r="E21" s="100"/>
      <c r="F21" s="100"/>
    </row>
    <row r="22" spans="1:11" x14ac:dyDescent="0.3">
      <c r="A22" s="100"/>
      <c r="B22" s="100"/>
      <c r="C22" s="100"/>
      <c r="D22" s="100"/>
      <c r="E22" s="100"/>
      <c r="F22" s="100"/>
    </row>
    <row r="23" spans="1:11" x14ac:dyDescent="0.3">
      <c r="A23" s="100"/>
      <c r="B23" s="100"/>
      <c r="C23" s="100"/>
      <c r="D23" s="100"/>
      <c r="E23" s="100"/>
      <c r="F23" s="100"/>
    </row>
    <row r="24" spans="1:11" x14ac:dyDescent="0.3">
      <c r="A24" s="100"/>
      <c r="B24" s="100"/>
      <c r="C24" s="100"/>
      <c r="D24" s="100"/>
      <c r="E24" s="100"/>
      <c r="F24" s="100"/>
    </row>
    <row r="25" spans="1:11" x14ac:dyDescent="0.3">
      <c r="A25" s="100"/>
      <c r="B25" s="100"/>
      <c r="C25" s="100"/>
      <c r="D25" s="100"/>
      <c r="E25" s="100"/>
      <c r="F25" s="100"/>
    </row>
    <row r="26" spans="1:11" x14ac:dyDescent="0.3">
      <c r="A26" s="100"/>
      <c r="B26" s="100"/>
      <c r="C26" s="100"/>
      <c r="D26" s="100"/>
      <c r="E26" s="100"/>
      <c r="F26" s="100"/>
    </row>
    <row r="27" spans="1:11" x14ac:dyDescent="0.3">
      <c r="A27" s="100"/>
      <c r="B27" s="100"/>
      <c r="C27" s="100"/>
      <c r="D27" s="100"/>
      <c r="E27" s="100"/>
      <c r="F27" s="100"/>
    </row>
    <row r="28" spans="1:11" x14ac:dyDescent="0.3">
      <c r="A28" s="100"/>
      <c r="B28" s="100"/>
      <c r="C28" s="100"/>
      <c r="D28" s="100"/>
      <c r="E28" s="100"/>
      <c r="F28" s="100"/>
    </row>
    <row r="29" spans="1:11" x14ac:dyDescent="0.3">
      <c r="A29" s="100"/>
      <c r="B29" s="100"/>
      <c r="C29" s="100"/>
      <c r="D29" s="100"/>
      <c r="E29" s="100"/>
      <c r="F29" s="100"/>
    </row>
    <row r="30" spans="1:11" x14ac:dyDescent="0.3">
      <c r="A30" s="100"/>
      <c r="B30" s="100"/>
      <c r="C30" s="100"/>
      <c r="D30" s="100"/>
      <c r="E30" s="100"/>
      <c r="F30" s="100"/>
    </row>
    <row r="31" spans="1:11" x14ac:dyDescent="0.3">
      <c r="A31" s="100"/>
      <c r="B31" s="100"/>
      <c r="C31" s="100"/>
      <c r="D31" s="100"/>
      <c r="E31" s="100"/>
      <c r="F31" s="100"/>
    </row>
    <row r="32" spans="1:11" x14ac:dyDescent="0.3">
      <c r="A32" s="100"/>
      <c r="B32" s="100"/>
      <c r="C32" s="100"/>
      <c r="D32" s="100"/>
      <c r="E32" s="100"/>
      <c r="F32" s="100"/>
    </row>
    <row r="33" spans="1:6" x14ac:dyDescent="0.3">
      <c r="A33" s="100"/>
      <c r="B33" s="100"/>
      <c r="C33" s="100"/>
      <c r="D33" s="100"/>
      <c r="E33" s="100"/>
      <c r="F33" s="100"/>
    </row>
    <row r="34" spans="1:6" x14ac:dyDescent="0.3">
      <c r="A34" s="100"/>
      <c r="B34" s="100"/>
      <c r="C34" s="100"/>
      <c r="D34" s="100"/>
      <c r="E34" s="100"/>
      <c r="F34" s="100"/>
    </row>
    <row r="35" spans="1:6" x14ac:dyDescent="0.3">
      <c r="A35" s="100"/>
      <c r="B35" s="100"/>
      <c r="C35" s="100"/>
      <c r="D35" s="100"/>
      <c r="E35" s="100"/>
      <c r="F35" s="100"/>
    </row>
    <row r="36" spans="1:6" x14ac:dyDescent="0.3">
      <c r="A36" s="100"/>
      <c r="B36" s="100"/>
      <c r="C36" s="100"/>
      <c r="D36" s="100"/>
      <c r="E36" s="100"/>
      <c r="F36" s="100"/>
    </row>
    <row r="37" spans="1:6" x14ac:dyDescent="0.3">
      <c r="A37" s="100"/>
      <c r="B37" s="100"/>
      <c r="C37" s="100"/>
      <c r="D37" s="100"/>
      <c r="E37" s="100"/>
      <c r="F37" s="100"/>
    </row>
    <row r="38" spans="1:6" x14ac:dyDescent="0.3">
      <c r="A38" s="100"/>
      <c r="B38" s="100"/>
      <c r="C38" s="100"/>
      <c r="D38" s="100"/>
      <c r="E38" s="100"/>
      <c r="F38" s="100"/>
    </row>
    <row r="39" spans="1:6" x14ac:dyDescent="0.3">
      <c r="A39" s="100"/>
      <c r="B39" s="100"/>
      <c r="C39" s="100"/>
      <c r="D39" s="100"/>
      <c r="E39" s="100"/>
      <c r="F39" s="100"/>
    </row>
    <row r="40" spans="1:6" x14ac:dyDescent="0.3">
      <c r="A40" s="100"/>
      <c r="B40" s="100"/>
      <c r="C40" s="100"/>
      <c r="D40" s="100"/>
      <c r="E40" s="100"/>
      <c r="F40" s="100"/>
    </row>
    <row r="41" spans="1:6" x14ac:dyDescent="0.3">
      <c r="A41" s="100"/>
      <c r="B41" s="100"/>
      <c r="C41" s="100"/>
      <c r="D41" s="100"/>
      <c r="E41" s="100"/>
      <c r="F41" s="100"/>
    </row>
    <row r="42" spans="1:6" x14ac:dyDescent="0.3">
      <c r="A42" s="100"/>
      <c r="B42" s="100"/>
      <c r="C42" s="100"/>
      <c r="D42" s="100"/>
      <c r="E42" s="100"/>
      <c r="F42" s="100"/>
    </row>
    <row r="43" spans="1:6" x14ac:dyDescent="0.3">
      <c r="A43" s="100"/>
      <c r="B43" s="100"/>
      <c r="C43" s="100"/>
      <c r="D43" s="100"/>
      <c r="E43" s="100"/>
      <c r="F43" s="100"/>
    </row>
    <row r="44" spans="1:6" x14ac:dyDescent="0.3">
      <c r="A44" s="100"/>
      <c r="B44" s="100"/>
      <c r="C44" s="100"/>
      <c r="D44" s="100"/>
      <c r="E44" s="100"/>
      <c r="F44" s="100"/>
    </row>
    <row r="45" spans="1:6" x14ac:dyDescent="0.3">
      <c r="A45" s="100"/>
      <c r="B45" s="100"/>
      <c r="C45" s="100"/>
      <c r="D45" s="100"/>
      <c r="E45" s="100"/>
      <c r="F45" s="100"/>
    </row>
    <row r="46" spans="1:6" x14ac:dyDescent="0.3">
      <c r="A46" s="100"/>
      <c r="B46" s="100"/>
      <c r="C46" s="100"/>
      <c r="D46" s="100"/>
      <c r="E46" s="100"/>
      <c r="F46" s="100"/>
    </row>
    <row r="47" spans="1:6" x14ac:dyDescent="0.3">
      <c r="A47" s="100"/>
      <c r="B47" s="100"/>
      <c r="C47" s="100"/>
      <c r="D47" s="100"/>
      <c r="E47" s="100"/>
      <c r="F47" s="100"/>
    </row>
    <row r="48" spans="1:6" x14ac:dyDescent="0.3">
      <c r="A48" s="100"/>
      <c r="B48" s="100"/>
      <c r="C48" s="100"/>
      <c r="D48" s="100"/>
      <c r="E48" s="100"/>
      <c r="F48" s="100"/>
    </row>
    <row r="49" spans="1:6" x14ac:dyDescent="0.3">
      <c r="A49" s="100"/>
      <c r="B49" s="100"/>
      <c r="C49" s="100"/>
      <c r="D49" s="100"/>
      <c r="E49" s="100"/>
      <c r="F49" s="100"/>
    </row>
    <row r="50" spans="1:6" x14ac:dyDescent="0.3">
      <c r="A50" s="100"/>
      <c r="B50" s="100"/>
      <c r="C50" s="100"/>
      <c r="D50" s="100"/>
      <c r="E50" s="100"/>
      <c r="F50" s="100"/>
    </row>
  </sheetData>
  <mergeCells count="41">
    <mergeCell ref="L13:R13"/>
    <mergeCell ref="L14:R14"/>
    <mergeCell ref="A1:E1"/>
    <mergeCell ref="A22:F22"/>
    <mergeCell ref="A23:F23"/>
    <mergeCell ref="A20:F20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40:F40"/>
    <mergeCell ref="A41:F41"/>
    <mergeCell ref="A42:F42"/>
    <mergeCell ref="A43:F43"/>
    <mergeCell ref="A34:F34"/>
    <mergeCell ref="A35:F35"/>
    <mergeCell ref="A36:F36"/>
    <mergeCell ref="A37:F37"/>
    <mergeCell ref="A38:F38"/>
    <mergeCell ref="A49:F49"/>
    <mergeCell ref="A50:F50"/>
    <mergeCell ref="A13:F13"/>
    <mergeCell ref="A14:F14"/>
    <mergeCell ref="A15:F15"/>
    <mergeCell ref="A16:F16"/>
    <mergeCell ref="A17:F17"/>
    <mergeCell ref="A18:F18"/>
    <mergeCell ref="A19:F19"/>
    <mergeCell ref="A21:F21"/>
    <mergeCell ref="A44:F44"/>
    <mergeCell ref="A45:F45"/>
    <mergeCell ref="A46:F46"/>
    <mergeCell ref="A47:F47"/>
    <mergeCell ref="A48:F48"/>
    <mergeCell ref="A39:F39"/>
  </mergeCells>
  <hyperlinks>
    <hyperlink ref="F7" location="_34_Duálny_USB_kľúč" display="zobraziť parametre" xr:uid="{8960F9D7-E614-4982-A229-B3305E21386F}"/>
    <hyperlink ref="F6" location="_34_Externý_SSD" display="zobraziť parametre" xr:uid="{837546B9-24DB-476E-B03E-243F1AEFFB15}"/>
    <hyperlink ref="F5" location="_34_Prezentér" display="zobraziť parametre" xr:uid="{E5B9584D-798B-4C75-BE52-29B4DFAC6C2A}"/>
    <hyperlink ref="F4" location="_34_Dokovacia_stanica" display="zobraziť parametre" xr:uid="{B7738579-AD31-4954-9709-CF8299C830E7}"/>
    <hyperlink ref="F3" location="_34_Notebook_2v1_typ_1" display="zobraziť parametre" xr:uid="{5CE92504-79B3-4593-9593-378D6CB5C79B}"/>
    <hyperlink ref="F8" location="_34_USB_Hub" display="zobraziť parametre" xr:uid="{2D4866F2-8C9F-4F85-ACF9-A63B7403A7B1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80"/>
  <sheetViews>
    <sheetView tabSelected="1" topLeftCell="A36" zoomScaleNormal="100" workbookViewId="0">
      <selection activeCell="B72" sqref="B72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60.6640625" style="20" customWidth="1"/>
    <col min="5" max="6" width="60.6640625" style="9" customWidth="1"/>
    <col min="7" max="16384" width="9.109375" style="3"/>
  </cols>
  <sheetData>
    <row r="2" spans="1:6" ht="109.2" x14ac:dyDescent="0.3">
      <c r="A2" s="103" t="s">
        <v>11</v>
      </c>
      <c r="B2" s="103"/>
      <c r="C2" s="41" t="s">
        <v>12</v>
      </c>
      <c r="D2" s="23"/>
      <c r="E2" s="7"/>
      <c r="F2" s="7"/>
    </row>
    <row r="4" spans="1:6" x14ac:dyDescent="0.3">
      <c r="A4" s="43" t="s">
        <v>31</v>
      </c>
      <c r="B4" s="43" t="s">
        <v>32</v>
      </c>
      <c r="C4" s="9"/>
      <c r="D4" s="10"/>
      <c r="F4"/>
    </row>
    <row r="5" spans="1:6" x14ac:dyDescent="0.3">
      <c r="A5" s="51"/>
      <c r="B5" s="52"/>
      <c r="C5" s="9"/>
      <c r="D5" s="23"/>
      <c r="E5" s="7"/>
      <c r="F5" s="7"/>
    </row>
    <row r="6" spans="1:6" x14ac:dyDescent="0.3">
      <c r="A6" s="29" t="s">
        <v>13</v>
      </c>
      <c r="B6" s="1" t="s">
        <v>14</v>
      </c>
      <c r="C6" s="1" t="s">
        <v>15</v>
      </c>
      <c r="D6" s="34"/>
      <c r="E6" s="1"/>
      <c r="F6" s="1"/>
    </row>
    <row r="7" spans="1:6" x14ac:dyDescent="0.3">
      <c r="A7" s="2" t="s">
        <v>16</v>
      </c>
      <c r="B7" s="53"/>
      <c r="C7" s="14"/>
      <c r="D7" s="22"/>
      <c r="E7" s="74"/>
      <c r="F7" s="22"/>
    </row>
    <row r="8" spans="1:6" x14ac:dyDescent="0.3">
      <c r="A8" s="48" t="s">
        <v>33</v>
      </c>
      <c r="B8" s="44" t="s">
        <v>34</v>
      </c>
      <c r="C8" s="75"/>
      <c r="D8" s="22"/>
      <c r="E8" s="74"/>
      <c r="F8" s="22"/>
    </row>
    <row r="9" spans="1:6" ht="31.2" x14ac:dyDescent="0.3">
      <c r="A9" s="48" t="s">
        <v>17</v>
      </c>
      <c r="B9" s="66" t="s">
        <v>35</v>
      </c>
      <c r="C9" s="75"/>
      <c r="D9" s="22"/>
      <c r="E9" s="74"/>
      <c r="F9" s="11"/>
    </row>
    <row r="10" spans="1:6" ht="46.8" x14ac:dyDescent="0.3">
      <c r="A10" s="48" t="s">
        <v>18</v>
      </c>
      <c r="B10" s="44" t="s">
        <v>36</v>
      </c>
      <c r="C10" s="75"/>
      <c r="D10" s="22"/>
      <c r="E10" s="74"/>
      <c r="F10" s="11"/>
    </row>
    <row r="11" spans="1:6" x14ac:dyDescent="0.3">
      <c r="A11" s="48" t="s">
        <v>37</v>
      </c>
      <c r="B11" s="44" t="s">
        <v>38</v>
      </c>
      <c r="C11" s="75"/>
      <c r="D11" s="22"/>
      <c r="E11" s="99"/>
      <c r="F11" s="11"/>
    </row>
    <row r="12" spans="1:6" x14ac:dyDescent="0.3">
      <c r="A12" s="48" t="s">
        <v>19</v>
      </c>
      <c r="B12" s="44" t="s">
        <v>39</v>
      </c>
      <c r="C12" s="76"/>
      <c r="D12" s="22"/>
      <c r="E12" s="67"/>
      <c r="F12" s="22"/>
    </row>
    <row r="13" spans="1:6" x14ac:dyDescent="0.3">
      <c r="A13" s="48" t="s">
        <v>20</v>
      </c>
      <c r="B13" s="44" t="s">
        <v>40</v>
      </c>
      <c r="C13" s="50"/>
      <c r="D13" s="22"/>
      <c r="E13" s="74"/>
      <c r="F13" s="11"/>
    </row>
    <row r="14" spans="1:6" x14ac:dyDescent="0.3">
      <c r="A14" s="48" t="s">
        <v>24</v>
      </c>
      <c r="B14" s="48" t="s">
        <v>44</v>
      </c>
      <c r="C14" s="50"/>
      <c r="D14" s="22"/>
      <c r="E14" s="74"/>
      <c r="F14" s="11"/>
    </row>
    <row r="15" spans="1:6" ht="46.8" x14ac:dyDescent="0.3">
      <c r="A15" s="49" t="s">
        <v>21</v>
      </c>
      <c r="B15" s="55" t="s">
        <v>41</v>
      </c>
      <c r="C15" s="95"/>
      <c r="D15" s="22"/>
      <c r="E15" s="74"/>
      <c r="F15" s="30"/>
    </row>
    <row r="16" spans="1:6" ht="31.2" x14ac:dyDescent="0.3">
      <c r="A16" s="48" t="s">
        <v>22</v>
      </c>
      <c r="B16" s="48" t="s">
        <v>42</v>
      </c>
      <c r="C16" s="50"/>
      <c r="D16" s="22"/>
      <c r="E16" s="74"/>
      <c r="F16" s="56"/>
    </row>
    <row r="17" spans="1:6" ht="31.2" x14ac:dyDescent="0.3">
      <c r="A17" s="48" t="s">
        <v>23</v>
      </c>
      <c r="B17" s="48" t="s">
        <v>43</v>
      </c>
      <c r="C17" s="50"/>
      <c r="D17" s="22"/>
      <c r="E17" s="35"/>
      <c r="F17" s="57"/>
    </row>
    <row r="18" spans="1:6" x14ac:dyDescent="0.3">
      <c r="A18" s="48" t="s">
        <v>25</v>
      </c>
      <c r="B18" s="48" t="s">
        <v>45</v>
      </c>
      <c r="C18" s="77"/>
      <c r="D18" s="22"/>
      <c r="E18" s="54"/>
      <c r="F18" s="58"/>
    </row>
    <row r="19" spans="1:6" ht="31.2" x14ac:dyDescent="0.3">
      <c r="A19" s="48" t="s">
        <v>26</v>
      </c>
      <c r="B19" s="48" t="s">
        <v>27</v>
      </c>
      <c r="C19" s="50"/>
      <c r="D19" s="22"/>
      <c r="E19" s="35"/>
      <c r="F19" s="22"/>
    </row>
    <row r="20" spans="1:6" x14ac:dyDescent="0.3">
      <c r="A20" s="48" t="s">
        <v>28</v>
      </c>
      <c r="B20" s="44" t="s">
        <v>46</v>
      </c>
      <c r="C20" s="50"/>
      <c r="D20" s="46"/>
      <c r="E20" s="35"/>
      <c r="F20" s="22"/>
    </row>
    <row r="21" spans="1:6" x14ac:dyDescent="0.3">
      <c r="A21" s="45" t="s">
        <v>29</v>
      </c>
      <c r="B21" s="69" t="s">
        <v>30</v>
      </c>
      <c r="C21" s="50"/>
      <c r="D21" s="46"/>
      <c r="E21" s="35"/>
      <c r="F21" s="58"/>
    </row>
    <row r="22" spans="1:6" x14ac:dyDescent="0.3">
      <c r="A22" s="47"/>
      <c r="B22" s="10"/>
      <c r="D22" s="10"/>
      <c r="E22" s="10"/>
      <c r="F22"/>
    </row>
    <row r="23" spans="1:6" x14ac:dyDescent="0.3">
      <c r="A23" s="47"/>
      <c r="B23" s="59"/>
      <c r="C23" s="9"/>
      <c r="D23" s="10"/>
    </row>
    <row r="24" spans="1:6" x14ac:dyDescent="0.3">
      <c r="A24" s="42" t="s">
        <v>47</v>
      </c>
      <c r="B24" s="43" t="s">
        <v>32</v>
      </c>
      <c r="C24" s="9"/>
      <c r="D24" s="10"/>
    </row>
    <row r="25" spans="1:6" x14ac:dyDescent="0.3">
      <c r="A25" s="3"/>
      <c r="B25" s="59"/>
      <c r="C25" s="9"/>
      <c r="D25" s="7"/>
      <c r="E25" s="7"/>
      <c r="F25" s="7"/>
    </row>
    <row r="26" spans="1:6" x14ac:dyDescent="0.3">
      <c r="A26" s="29" t="s">
        <v>13</v>
      </c>
      <c r="B26" s="1" t="s">
        <v>14</v>
      </c>
      <c r="C26" s="1" t="s">
        <v>15</v>
      </c>
      <c r="D26" s="34"/>
      <c r="E26" s="1"/>
      <c r="F26" s="1"/>
    </row>
    <row r="27" spans="1:6" x14ac:dyDescent="0.3">
      <c r="A27" s="2" t="s">
        <v>16</v>
      </c>
      <c r="B27" s="33"/>
      <c r="C27" s="14"/>
      <c r="D27" s="22"/>
      <c r="E27" s="35"/>
      <c r="F27" s="11"/>
    </row>
    <row r="28" spans="1:6" ht="31.2" x14ac:dyDescent="0.3">
      <c r="A28" s="60" t="s">
        <v>48</v>
      </c>
      <c r="B28" s="96" t="s">
        <v>49</v>
      </c>
      <c r="C28" s="95"/>
      <c r="D28" s="22"/>
      <c r="E28" s="35"/>
      <c r="F28" s="11"/>
    </row>
    <row r="29" spans="1:6" ht="62.4" x14ac:dyDescent="0.3">
      <c r="A29" s="61" t="s">
        <v>50</v>
      </c>
      <c r="B29" s="97" t="s">
        <v>51</v>
      </c>
      <c r="C29" s="95"/>
      <c r="D29" s="22"/>
      <c r="E29" s="35"/>
      <c r="F29" s="11"/>
    </row>
    <row r="30" spans="1:6" ht="31.2" x14ac:dyDescent="0.3">
      <c r="A30" s="49" t="s">
        <v>21</v>
      </c>
      <c r="B30" s="61" t="s">
        <v>52</v>
      </c>
      <c r="C30" s="95"/>
      <c r="D30" s="22"/>
      <c r="E30" s="35"/>
      <c r="F30" s="11"/>
    </row>
    <row r="31" spans="1:6" ht="31.2" x14ac:dyDescent="0.3">
      <c r="A31" s="48" t="s">
        <v>24</v>
      </c>
      <c r="B31" s="61" t="s">
        <v>53</v>
      </c>
      <c r="C31" s="95"/>
      <c r="D31" s="74"/>
      <c r="E31" s="98"/>
      <c r="F31" s="11"/>
    </row>
    <row r="32" spans="1:6" ht="31.2" x14ac:dyDescent="0.3">
      <c r="A32" s="61" t="s">
        <v>54</v>
      </c>
      <c r="B32" s="78" t="s">
        <v>55</v>
      </c>
      <c r="C32" s="95"/>
      <c r="D32" s="31"/>
      <c r="E32" s="98"/>
      <c r="F32" s="11"/>
    </row>
    <row r="33" spans="1:6" x14ac:dyDescent="0.3">
      <c r="A33" s="60" t="s">
        <v>56</v>
      </c>
      <c r="B33" s="61" t="s">
        <v>57</v>
      </c>
      <c r="C33" s="95"/>
      <c r="D33" s="31"/>
      <c r="E33" s="11"/>
      <c r="F33" s="11"/>
    </row>
    <row r="34" spans="1:6" ht="31.2" x14ac:dyDescent="0.3">
      <c r="A34" s="48" t="s">
        <v>28</v>
      </c>
      <c r="B34" s="61" t="s">
        <v>58</v>
      </c>
      <c r="C34" s="95"/>
      <c r="D34" s="31"/>
      <c r="E34" s="11"/>
      <c r="F34" s="11"/>
    </row>
    <row r="35" spans="1:6" x14ac:dyDescent="0.3">
      <c r="A35" s="45" t="s">
        <v>29</v>
      </c>
      <c r="B35" s="78" t="s">
        <v>30</v>
      </c>
      <c r="C35" s="95"/>
      <c r="D35" s="31"/>
      <c r="E35" s="11"/>
      <c r="F35" s="11"/>
    </row>
    <row r="36" spans="1:6" x14ac:dyDescent="0.3">
      <c r="A36" s="47"/>
      <c r="B36" s="59"/>
      <c r="C36" s="9"/>
      <c r="D36" s="10"/>
    </row>
    <row r="37" spans="1:6" x14ac:dyDescent="0.3">
      <c r="A37" s="3"/>
      <c r="B37" s="59"/>
      <c r="C37" s="9"/>
      <c r="D37" s="10"/>
    </row>
    <row r="38" spans="1:6" x14ac:dyDescent="0.3">
      <c r="A38" s="42" t="s">
        <v>62</v>
      </c>
      <c r="B38" s="43" t="s">
        <v>32</v>
      </c>
    </row>
    <row r="39" spans="1:6" x14ac:dyDescent="0.3">
      <c r="A39" s="94"/>
    </row>
    <row r="40" spans="1:6" x14ac:dyDescent="0.3">
      <c r="A40" s="29" t="s">
        <v>13</v>
      </c>
      <c r="B40" s="1" t="s">
        <v>14</v>
      </c>
      <c r="C40" s="1" t="s">
        <v>15</v>
      </c>
      <c r="D40" s="34"/>
      <c r="E40" s="1"/>
      <c r="F40" s="1"/>
    </row>
    <row r="41" spans="1:6" x14ac:dyDescent="0.3">
      <c r="A41" s="2" t="s">
        <v>16</v>
      </c>
      <c r="B41" s="33"/>
      <c r="C41" s="14"/>
      <c r="D41" s="22"/>
      <c r="E41" s="35"/>
      <c r="F41" s="63"/>
    </row>
    <row r="42" spans="1:6" ht="31.2" x14ac:dyDescent="0.3">
      <c r="A42" s="60" t="s">
        <v>63</v>
      </c>
      <c r="B42" s="69" t="s">
        <v>64</v>
      </c>
      <c r="C42" s="95"/>
      <c r="D42" s="22"/>
      <c r="E42" s="35"/>
      <c r="F42" s="65"/>
    </row>
    <row r="43" spans="1:6" x14ac:dyDescent="0.3">
      <c r="A43" s="61" t="s">
        <v>65</v>
      </c>
      <c r="B43" s="79" t="s">
        <v>66</v>
      </c>
      <c r="C43" s="95"/>
      <c r="D43" s="22"/>
      <c r="E43" s="11"/>
      <c r="F43" s="11"/>
    </row>
    <row r="44" spans="1:6" x14ac:dyDescent="0.3">
      <c r="A44" s="60" t="s">
        <v>67</v>
      </c>
      <c r="B44" s="79" t="s">
        <v>68</v>
      </c>
      <c r="C44" s="95"/>
      <c r="D44" s="22"/>
      <c r="E44" s="11"/>
      <c r="F44" s="11"/>
    </row>
    <row r="45" spans="1:6" ht="31.2" x14ac:dyDescent="0.3">
      <c r="A45" s="60" t="s">
        <v>69</v>
      </c>
      <c r="B45" s="44" t="s">
        <v>70</v>
      </c>
      <c r="C45" s="95"/>
      <c r="D45" s="46"/>
      <c r="E45" s="11"/>
      <c r="F45" s="30"/>
    </row>
    <row r="46" spans="1:6" x14ac:dyDescent="0.3">
      <c r="A46" s="45" t="s">
        <v>29</v>
      </c>
      <c r="B46" s="69" t="s">
        <v>30</v>
      </c>
      <c r="C46" s="95"/>
      <c r="D46" s="46"/>
      <c r="E46" s="11"/>
      <c r="F46" s="30"/>
    </row>
    <row r="49" spans="1:6" x14ac:dyDescent="0.3">
      <c r="A49" s="42" t="s">
        <v>74</v>
      </c>
      <c r="B49" s="43" t="s">
        <v>97</v>
      </c>
      <c r="C49" s="9"/>
      <c r="D49" s="10"/>
      <c r="F49" s="3"/>
    </row>
    <row r="50" spans="1:6" x14ac:dyDescent="0.3">
      <c r="A50" s="3"/>
      <c r="B50" s="59"/>
      <c r="C50" s="9"/>
      <c r="D50" s="7"/>
      <c r="E50" s="7"/>
      <c r="F50" s="7"/>
    </row>
    <row r="51" spans="1:6" x14ac:dyDescent="0.3">
      <c r="A51" s="29" t="s">
        <v>13</v>
      </c>
      <c r="B51" s="1" t="s">
        <v>14</v>
      </c>
      <c r="C51" s="1" t="s">
        <v>15</v>
      </c>
      <c r="D51" s="34"/>
      <c r="E51" s="1"/>
      <c r="F51" s="1"/>
    </row>
    <row r="52" spans="1:6" x14ac:dyDescent="0.3">
      <c r="A52" s="2" t="s">
        <v>16</v>
      </c>
      <c r="B52" s="33"/>
      <c r="C52" s="14"/>
      <c r="D52" s="22"/>
      <c r="E52" s="35"/>
      <c r="F52" s="63"/>
    </row>
    <row r="53" spans="1:6" x14ac:dyDescent="0.3">
      <c r="A53" s="60" t="s">
        <v>71</v>
      </c>
      <c r="B53" s="69" t="s">
        <v>75</v>
      </c>
      <c r="C53" s="64"/>
      <c r="D53" s="22"/>
      <c r="E53" s="35"/>
      <c r="F53" s="65"/>
    </row>
    <row r="54" spans="1:6" x14ac:dyDescent="0.3">
      <c r="A54" s="60" t="s">
        <v>72</v>
      </c>
      <c r="B54" s="79" t="s">
        <v>76</v>
      </c>
      <c r="C54" s="64"/>
      <c r="D54" s="22"/>
      <c r="E54" s="35"/>
      <c r="F54" s="11"/>
    </row>
    <row r="55" spans="1:6" x14ac:dyDescent="0.3">
      <c r="A55" s="60" t="s">
        <v>77</v>
      </c>
      <c r="B55" s="79" t="s">
        <v>78</v>
      </c>
      <c r="C55" s="64"/>
      <c r="D55" s="22"/>
      <c r="E55" s="35"/>
      <c r="F55" s="11"/>
    </row>
    <row r="56" spans="1:6" ht="31.2" x14ac:dyDescent="0.3">
      <c r="A56" s="60" t="s">
        <v>79</v>
      </c>
      <c r="B56" s="44" t="s">
        <v>80</v>
      </c>
      <c r="C56" s="64"/>
      <c r="E56" s="35"/>
      <c r="F56" s="11"/>
    </row>
    <row r="57" spans="1:6" ht="31.2" x14ac:dyDescent="0.3">
      <c r="A57" s="60" t="s">
        <v>73</v>
      </c>
      <c r="B57" s="44" t="s">
        <v>81</v>
      </c>
      <c r="C57" s="64"/>
      <c r="D57" s="22"/>
      <c r="E57" s="11"/>
      <c r="F57" s="11"/>
    </row>
    <row r="58" spans="1:6" x14ac:dyDescent="0.3">
      <c r="A58" s="45" t="s">
        <v>29</v>
      </c>
      <c r="B58" s="69" t="s">
        <v>30</v>
      </c>
      <c r="C58" s="64"/>
      <c r="D58" s="46"/>
      <c r="E58" s="11"/>
      <c r="F58" s="30"/>
    </row>
    <row r="60" spans="1:6" x14ac:dyDescent="0.3">
      <c r="A60" s="3"/>
      <c r="B60" s="59"/>
      <c r="C60" s="9"/>
      <c r="D60" s="10"/>
    </row>
    <row r="61" spans="1:6" x14ac:dyDescent="0.3">
      <c r="A61" s="42" t="s">
        <v>82</v>
      </c>
      <c r="B61" s="43" t="s">
        <v>97</v>
      </c>
      <c r="C61" s="9"/>
      <c r="D61" s="10"/>
    </row>
    <row r="62" spans="1:6" x14ac:dyDescent="0.3">
      <c r="A62" s="3"/>
      <c r="B62" s="59"/>
      <c r="C62" s="9"/>
      <c r="D62" s="7"/>
      <c r="E62" s="7"/>
      <c r="F62" s="7"/>
    </row>
    <row r="63" spans="1:6" x14ac:dyDescent="0.3">
      <c r="A63" s="29" t="s">
        <v>13</v>
      </c>
      <c r="B63" s="1" t="s">
        <v>14</v>
      </c>
      <c r="C63" s="1" t="s">
        <v>15</v>
      </c>
      <c r="D63" s="34"/>
      <c r="E63" s="1"/>
      <c r="F63" s="1"/>
    </row>
    <row r="64" spans="1:6" x14ac:dyDescent="0.3">
      <c r="A64" s="2" t="s">
        <v>16</v>
      </c>
      <c r="B64" s="33"/>
      <c r="C64" s="14"/>
      <c r="D64" s="22"/>
      <c r="E64" s="35"/>
      <c r="F64" s="63"/>
    </row>
    <row r="65" spans="1:6" x14ac:dyDescent="0.3">
      <c r="A65" s="61" t="s">
        <v>61</v>
      </c>
      <c r="B65" s="90" t="s">
        <v>83</v>
      </c>
      <c r="C65" s="71"/>
      <c r="D65" s="22"/>
      <c r="E65" s="35"/>
      <c r="F65" s="65"/>
    </row>
    <row r="66" spans="1:6" x14ac:dyDescent="0.3">
      <c r="A66" s="44" t="s">
        <v>77</v>
      </c>
      <c r="B66" s="91" t="s">
        <v>84</v>
      </c>
      <c r="C66" s="71"/>
      <c r="D66" s="22"/>
      <c r="E66" s="35"/>
      <c r="F66" s="11"/>
    </row>
    <row r="67" spans="1:6" x14ac:dyDescent="0.3">
      <c r="A67" s="44" t="s">
        <v>79</v>
      </c>
      <c r="B67" s="91" t="s">
        <v>85</v>
      </c>
      <c r="C67" s="71"/>
      <c r="D67" s="22"/>
      <c r="E67" s="11"/>
      <c r="F67" s="11"/>
    </row>
    <row r="68" spans="1:6" x14ac:dyDescent="0.3">
      <c r="A68" s="44" t="s">
        <v>86</v>
      </c>
      <c r="B68" s="92" t="s">
        <v>87</v>
      </c>
      <c r="C68" s="71"/>
      <c r="D68" s="22"/>
      <c r="E68" s="11"/>
      <c r="F68" s="11"/>
    </row>
    <row r="69" spans="1:6" x14ac:dyDescent="0.3">
      <c r="A69" s="87" t="s">
        <v>60</v>
      </c>
      <c r="B69" s="93" t="s">
        <v>88</v>
      </c>
      <c r="C69" s="71"/>
      <c r="D69" s="46"/>
      <c r="E69" s="11"/>
      <c r="F69" s="30"/>
    </row>
    <row r="70" spans="1:6" x14ac:dyDescent="0.3">
      <c r="A70" s="45" t="s">
        <v>29</v>
      </c>
      <c r="B70" s="72" t="s">
        <v>59</v>
      </c>
      <c r="C70" s="71"/>
      <c r="D70" s="46"/>
      <c r="E70" s="11"/>
      <c r="F70" s="30"/>
    </row>
    <row r="71" spans="1:6" x14ac:dyDescent="0.3">
      <c r="A71" s="3"/>
      <c r="B71" s="59"/>
      <c r="C71" s="9"/>
      <c r="D71" s="10"/>
    </row>
    <row r="72" spans="1:6" x14ac:dyDescent="0.3">
      <c r="A72" s="70"/>
      <c r="B72" s="88"/>
      <c r="C72" s="9"/>
      <c r="D72" s="10"/>
    </row>
    <row r="73" spans="1:6" x14ac:dyDescent="0.3">
      <c r="A73" s="43" t="s">
        <v>89</v>
      </c>
      <c r="B73" s="43" t="s">
        <v>97</v>
      </c>
      <c r="C73" s="9"/>
      <c r="D73" s="10"/>
    </row>
    <row r="74" spans="1:6" x14ac:dyDescent="0.3">
      <c r="A74" s="3"/>
      <c r="B74" s="59"/>
      <c r="C74" s="9"/>
      <c r="D74" s="7"/>
      <c r="E74" s="7"/>
      <c r="F74" s="7"/>
    </row>
    <row r="75" spans="1:6" x14ac:dyDescent="0.3">
      <c r="A75" s="29" t="s">
        <v>13</v>
      </c>
      <c r="B75" s="1" t="s">
        <v>14</v>
      </c>
      <c r="C75" s="1" t="s">
        <v>15</v>
      </c>
      <c r="D75" s="34"/>
      <c r="E75" s="1"/>
      <c r="F75" s="1"/>
    </row>
    <row r="76" spans="1:6" x14ac:dyDescent="0.3">
      <c r="A76" s="48" t="s">
        <v>94</v>
      </c>
      <c r="B76" s="33"/>
      <c r="C76" s="14"/>
      <c r="D76" s="22"/>
      <c r="E76" s="35"/>
      <c r="F76" s="86"/>
    </row>
    <row r="77" spans="1:6" x14ac:dyDescent="0.3">
      <c r="A77" s="2" t="s">
        <v>90</v>
      </c>
      <c r="B77" s="89" t="s">
        <v>91</v>
      </c>
      <c r="C77" s="50"/>
      <c r="D77" s="22"/>
      <c r="E77" s="35"/>
      <c r="F77" s="35"/>
    </row>
    <row r="78" spans="1:6" x14ac:dyDescent="0.3">
      <c r="A78" s="44" t="s">
        <v>92</v>
      </c>
      <c r="B78" s="73" t="s">
        <v>93</v>
      </c>
      <c r="C78" s="50"/>
      <c r="D78" s="22"/>
      <c r="E78" s="35"/>
      <c r="F78" s="80"/>
    </row>
    <row r="79" spans="1:6" x14ac:dyDescent="0.3">
      <c r="A79" s="72" t="s">
        <v>29</v>
      </c>
      <c r="B79" s="69" t="s">
        <v>30</v>
      </c>
      <c r="C79" s="50"/>
      <c r="D79" s="46"/>
      <c r="E79" s="11"/>
      <c r="F79" s="62"/>
    </row>
    <row r="80" spans="1:6" x14ac:dyDescent="0.3">
      <c r="A80" s="3"/>
      <c r="B80" s="59"/>
      <c r="C80" s="9"/>
      <c r="D80" s="10"/>
    </row>
  </sheetData>
  <mergeCells count="1">
    <mergeCell ref="A2:B2"/>
  </mergeCells>
  <hyperlinks>
    <hyperlink ref="B9" r:id="rId1" display="s výkonom min. 20 000 bodov v benchmarku PassMark - CPU Mark (ku dňu zverejnenia výzvy)" xr:uid="{86C31EA5-30F4-48F6-8811-47F7EA7C6BD0}"/>
    <hyperlink ref="B29" location="_34_Notebook_2v1_typ_1" display="• disponujúca funkciou MAC address pass through alebo funkciou klonovania MAC adresy (dodanie spolu s prípadným softvérom, ak je pre funkčnosť potrebný) vrátane kompatibility tejto funkcie s položkou Notebook 2v1 typ 1" xr:uid="{F361E603-037C-4EA7-A3E1-88B9D72AEEBA}"/>
    <hyperlink ref="B28" location="_34_Notebook_2v1_typ_1" display="• kompatibilná s obstarávanou položkou Notebook 2v1 typ 1 (viď vyššie)" xr:uid="{21DBAD19-B8F6-41EB-B54D-1BF5AE958FB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Príloha č. 1 KZ</vt:lpstr>
      <vt:lpstr>Špecifikácia položiek</vt:lpstr>
      <vt:lpstr>_34_Dokovacia_stanica</vt:lpstr>
      <vt:lpstr>_34_Duálny_USB_kľúč</vt:lpstr>
      <vt:lpstr>_34_Externý_SSD</vt:lpstr>
      <vt:lpstr>_34_Notebook_2v1_typ_1</vt:lpstr>
      <vt:lpstr>_34_Prezentér</vt:lpstr>
      <vt:lpstr>_34_USB_Hub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</dc:creator>
  <cp:keywords/>
  <dc:description/>
  <cp:lastModifiedBy>Anna Dvoráková</cp:lastModifiedBy>
  <cp:revision/>
  <dcterms:created xsi:type="dcterms:W3CDTF">2018-10-09T12:35:14Z</dcterms:created>
  <dcterms:modified xsi:type="dcterms:W3CDTF">2024-09-18T12:23:38Z</dcterms:modified>
  <cp:category/>
  <cp:contentStatus/>
</cp:coreProperties>
</file>