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S:\VO\Súťaže 2024\6 DNS 2024\Naradie DNS NL 13_2022\výzvaNA06+NA07=NA06\výzva\"/>
    </mc:Choice>
  </mc:AlternateContent>
  <xr:revisionPtr revIDLastSave="0" documentId="13_ncr:1_{1CE4F6DE-31FC-4BE0-B5EC-68DA222EAAA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NS elektromateriál" sheetId="1" r:id="rId1"/>
  </sheets>
  <definedNames>
    <definedName name="_xlnm._FilterDatabase" localSheetId="0" hidden="1">'DNS elektromateriál'!$A$1:$H$175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0" i="1" l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2" i="1" l="1"/>
  <c r="E176" i="1" l="1"/>
</calcChain>
</file>

<file path=xl/sharedStrings.xml><?xml version="1.0" encoding="utf-8"?>
<sst xmlns="http://schemas.openxmlformats.org/spreadsheetml/2006/main" count="407" uniqueCount="207">
  <si>
    <t>Názov</t>
  </si>
  <si>
    <t>Poznámka</t>
  </si>
  <si>
    <t>Popis</t>
  </si>
  <si>
    <t>Jednotková cena/ks</t>
  </si>
  <si>
    <t>Cena spolu</t>
  </si>
  <si>
    <t>Množstvo</t>
  </si>
  <si>
    <t>MJ</t>
  </si>
  <si>
    <t>Navrhovaná dodacia lehota</t>
  </si>
  <si>
    <t>Dňa:</t>
  </si>
  <si>
    <t>Spracoval:</t>
  </si>
  <si>
    <t>Schválil:</t>
  </si>
  <si>
    <t>Podpis:</t>
  </si>
  <si>
    <t>Drôt vyrezávací štvorhranný 0,7x0,7/44m</t>
  </si>
  <si>
    <t>Drôt vyrezávací  0,8/44m</t>
  </si>
  <si>
    <t>Hlavica zástrč predĺžená 1/2" imbus HX10</t>
  </si>
  <si>
    <t>Páska Bandimex B206S</t>
  </si>
  <si>
    <t>Stupňovitý vrták HSSCo MILWAUKEE48899335, 6-35 MM</t>
  </si>
  <si>
    <t>Pumpa ručná pre čerpanie kvapalín -sud</t>
  </si>
  <si>
    <t>Paletový vozík nízkozdvižný NF20NLM/800</t>
  </si>
  <si>
    <t>Krytka ochr. Pre maznice s uchyt. Červená</t>
  </si>
  <si>
    <t>CNMG120408-M5,TP25</t>
  </si>
  <si>
    <t>16ER30ISO,CP500</t>
  </si>
  <si>
    <t>CNR0025R16AHD</t>
  </si>
  <si>
    <t>CER2525M16HD, 02457882</t>
  </si>
  <si>
    <t>Planžeta HSS 150.10A-25-3</t>
  </si>
  <si>
    <t>TNMG160408-M3,TP3501</t>
  </si>
  <si>
    <t>CCMT09T304-F1,TP3501</t>
  </si>
  <si>
    <t>DNMU110408-M3,TP3501</t>
  </si>
  <si>
    <t>150.10-3R6-12,CP600</t>
  </si>
  <si>
    <t>LNMX191940-MR,TP25</t>
  </si>
  <si>
    <t>SVLBR3225P16</t>
  </si>
  <si>
    <t>VBMT160404-MF2,TP3501</t>
  </si>
  <si>
    <t>DCLNR3225P12-M</t>
  </si>
  <si>
    <t>150.10-3N-12, CP600,00048838</t>
  </si>
  <si>
    <t>Závitník sada M18</t>
  </si>
  <si>
    <t>Závitník sada M6 sada</t>
  </si>
  <si>
    <t>Uťahovák pneumatický DSS 1/2"</t>
  </si>
  <si>
    <t>Kľúč očko-vidlicový s račňou kĺbový 10mm</t>
  </si>
  <si>
    <t>Kľúč očko-vidlicový s račňou kĺbový 13mm</t>
  </si>
  <si>
    <t>Kľúč vidlicovo-očko račňový 8mm</t>
  </si>
  <si>
    <t>Spojka nízkotlak.modrá WAECO 8885400026</t>
  </si>
  <si>
    <t>Spojka vysokotl.červená WAECO 8885400027</t>
  </si>
  <si>
    <t>Vrták kužel. sada Wurth 069402501</t>
  </si>
  <si>
    <t>MILWAUKEE Stupňovitý vrták O 6 – 35 mm</t>
  </si>
  <si>
    <t>Hadica pneu špirálová  č.k.699 945 116</t>
  </si>
  <si>
    <t>Čepeľ ulamovacia 18mm /balenie á 10ks/</t>
  </si>
  <si>
    <t>Vrták 10,0 do železa</t>
  </si>
  <si>
    <t>Pištoľ mazacia PRESSOL k.č.18105</t>
  </si>
  <si>
    <t>unáš.tanier suchý zips 150mm 60455031009</t>
  </si>
  <si>
    <t>Kliešte kombinované 180mm, 71401575</t>
  </si>
  <si>
    <t>Kliešte strihacie VDE, WURTH  71401571</t>
  </si>
  <si>
    <t>Kliešte strihacie VDE, WURTH 71401573</t>
  </si>
  <si>
    <t>Kliešte polkruhové VDE, WURTH 71401577</t>
  </si>
  <si>
    <t>Kliešte polkruhové VDE, WURTH 71401579</t>
  </si>
  <si>
    <t>Kľúč stranový 8x10</t>
  </si>
  <si>
    <t>Kľúč stranový 14x17</t>
  </si>
  <si>
    <t>Kľúč stranový 13x17</t>
  </si>
  <si>
    <t>Brúska uhlová MAKITA 15GA 6021</t>
  </si>
  <si>
    <t>Hlavice predĺženia 20dielna sada</t>
  </si>
  <si>
    <t>Súprava hlavíc imbus</t>
  </si>
  <si>
    <t>Krimpovacie kliešte brunýrované 230mm-9721215B KNIPEX</t>
  </si>
  <si>
    <t xml:space="preserve">Brilant Tools BT115900 Teleskopický magnetický zdvihák </t>
  </si>
  <si>
    <t>KS Tools Súprava imbusových uhlových čapových kľúčov s guľovou hlavou, 108 zahnuté , 9-dielna 151.4560</t>
  </si>
  <si>
    <t>KS Tools 1/2" súprava ručných rázových skrutkovačov, 11-dielna 515.1003</t>
  </si>
  <si>
    <t>Narex prípravok magnetizačný a odmagnetizačný 8889 00</t>
  </si>
  <si>
    <t>Festa kĺbové vratidlo-trhák 1/2" 350mm 17380</t>
  </si>
  <si>
    <t>Brilliant Tools -súprava sklápacích predĺžení 1/4" + 3/8"+1/2", 9-dielna BT020009</t>
  </si>
  <si>
    <t>KS Tools-súprava silových šesťhranných nástrčných orechov 1/2", 40-dielna 515.0065</t>
  </si>
  <si>
    <t>Brillant Tools BT013112 sada račňových očkoplochých kľúčov 12ks 8-19mm</t>
  </si>
  <si>
    <t>Brillant Tools BT020995 1/4" račňa  s prepínacou páčkou s kovovou rukoväťou</t>
  </si>
  <si>
    <t>Brillant Tools BT022995 1/2"  račňa  s prepínacou páčkou s kovovou rukoväťou</t>
  </si>
  <si>
    <t>Vŕtačka NAREX EV 13G-2A 6540376</t>
  </si>
  <si>
    <t>Brúska uhlová BOSCH 9-115 S, 0601396101</t>
  </si>
  <si>
    <t xml:space="preserve">Tanier oporný priemer 150mm Dynabrade 22290, </t>
  </si>
  <si>
    <t>Sada gola 1/4" 96511032</t>
  </si>
  <si>
    <t>Koliesko otočné s brzdou 160mm, 130kg</t>
  </si>
  <si>
    <t>Skrutkovač úderový 10x175</t>
  </si>
  <si>
    <t>Skrutkovač úderový PH2</t>
  </si>
  <si>
    <t>Skrutkovač úderový 12x200</t>
  </si>
  <si>
    <t>Sada imbus.kľúčov s guľ.hlavou 9 dielna</t>
  </si>
  <si>
    <t>Kľúč vidlicovo-račňový 22mm Cond.4100/22</t>
  </si>
  <si>
    <t>Hlavica gola 1/2" 19</t>
  </si>
  <si>
    <t>Račňa 1/2" prepínateľná z72 250mm</t>
  </si>
  <si>
    <t>Meradlo posuvné so skrutkou 150mm</t>
  </si>
  <si>
    <t>Nožnice na plech rovné 250mm</t>
  </si>
  <si>
    <t>Hlavica gola 1/4" TX 25 WURTH 71511325</t>
  </si>
  <si>
    <t>Hlavica gola 1/4" TX 30 WURTH 71511330</t>
  </si>
  <si>
    <t>Hlavica gola 1/4" TX 20 WURTH 71511320</t>
  </si>
  <si>
    <t>Hlavica gola 1/4" TX 10 WURTH 71511310</t>
  </si>
  <si>
    <t>Sada TORX kľúčov -9 dielov T10-50</t>
  </si>
  <si>
    <t>ks</t>
  </si>
  <si>
    <t>set</t>
  </si>
  <si>
    <t>kat.číslo03310237</t>
  </si>
  <si>
    <t>k.č.00049946</t>
  </si>
  <si>
    <t>k.č.02555891</t>
  </si>
  <si>
    <t>nie inú značku !</t>
  </si>
  <si>
    <t>So 1/4" uchytením na štvorhran (6,3 mm) (uťahovací moment do 25 Nm) : 4,5 - 5,5 – 6 - 7 – 8 - 9 – 10 – 11 - 12 mm,S 1/2" uchytením na štvorhran (12,5 mm) (uťahovací moment nad 25 Nm) : 13 – 14 – 15 – 16 – 17 – 18 – 19 – 20 – 21 – 22 – 24 mm.chrómované a veľkosti sú čitateľne opísané.Všetky hlavice sú vykuté z ocele 31CrV.6-hran, 12-hran . hlavice sú všetky v plast.obale. Zn. Proxxon,Hlavice predĺžené 20-diel. sada 1/4" a 1/2, nie náhradu</t>
  </si>
  <si>
    <t>9-diel. 4-5-6-7-8-10-12-14-17, 1/2" hlavice imbus, Festa 17345- nie iná značka</t>
  </si>
  <si>
    <t>Ean:4003773019695
nie náhradu !</t>
  </si>
  <si>
    <t>Dĺžka v mm: 130-163, EAN kód:4042146778463- nie náhradu</t>
  </si>
  <si>
    <t>EAN kód:4042146792223, nie náhradu</t>
  </si>
  <si>
    <t>prepínatelná Štvorhranný pohon podľa DIN 3120 / ISO 1174 s guľovou aretáciou 1/4 otáčky skrutkovača pri údere kladivom, EAN kód:4042146032145, nie náhradu</t>
  </si>
  <si>
    <t>Dĺžka: 52 mm; Hrúbka: 13 mm; Šírka: H = 20 mm; EAN kód:8590137889002, nie náhradu</t>
  </si>
  <si>
    <t>Rozmer: 1/2", 350 mm; EAN kód:8590804051879, nie náhradu</t>
  </si>
  <si>
    <t>EAN kód:4042146867372, nie náhradu</t>
  </si>
  <si>
    <t>EAN kód:4042146871171, nie náhradu</t>
  </si>
  <si>
    <t>Vyrobené na základe DIN 3113    Jemne ozubenie so 72 zubami    Uhol natočenia  5 ° , nie náhrada</t>
  </si>
  <si>
    <t>EAN kód:4042146844984, nie náhrada</t>
  </si>
  <si>
    <t>EAN kód:4042146845004,nie náhrada</t>
  </si>
  <si>
    <t>nie náhrada</t>
  </si>
  <si>
    <t>Sada vrták kov. TECH-LIT č.703510</t>
  </si>
  <si>
    <t>Gola sada 1/2Torx 78mm 8 diel S06A4308S.</t>
  </si>
  <si>
    <t>Sada gola 3/8" TORX/imbus</t>
  </si>
  <si>
    <t>Hlavica zástrč predĺžená 1/2" imbus HX8</t>
  </si>
  <si>
    <t>Spojka s rýchlouzáverom č.k. 699 100 711</t>
  </si>
  <si>
    <t>Kliešte boč.štiep.Milwaukee VDE 160mm</t>
  </si>
  <si>
    <t>Spojka nástrčná - nátrubok séria 2000</t>
  </si>
  <si>
    <t>Milwaukee 10"upínacie kliešte 250mm 48223420</t>
  </si>
  <si>
    <t>Kliešte na montáž manžiet NE00327</t>
  </si>
  <si>
    <t>Hlavica gola 1/4" imbus 5 Gedore IN 20 5</t>
  </si>
  <si>
    <t>Hlavica gola 1/4" imbus 6 Gedore IN 20 6</t>
  </si>
  <si>
    <t>Rozdvojka s rýchlospojkami 1/2,02254</t>
  </si>
  <si>
    <t>Skrutkovač pneumatický s račňou DRS 1/2"</t>
  </si>
  <si>
    <t>Aku vŕtací skrutkovač BOSCH 180-LI</t>
  </si>
  <si>
    <t>Milwaukee adaptér 1/2" na 3/8" SHOCKWAVE-4932480354, EAN:4058546406394</t>
  </si>
  <si>
    <t>Miska magnetická150mm YATO YT-0830-EAN:5906083908309</t>
  </si>
  <si>
    <t xml:space="preserve"> Voltcraft Multimeter so skúšačkou vedenia LSG-4DMM-2181313 </t>
  </si>
  <si>
    <t>Brúsny tanier ST-STFD 150/17MJ-M8-W</t>
  </si>
  <si>
    <t>Aku račňa MILWAUKEE M12"komp. 4933441725</t>
  </si>
  <si>
    <t>Lis mazací s meračom dávkov. SKF TLGB20</t>
  </si>
  <si>
    <t>Kliešte na trhacie nity</t>
  </si>
  <si>
    <t>Kľúč momentový  1/2" 28-210Nm</t>
  </si>
  <si>
    <t>Vrták cobaltový 3,2mm</t>
  </si>
  <si>
    <t>Vrták cobaltový  4,2</t>
  </si>
  <si>
    <t>Vrták cobaltový  5,0mm</t>
  </si>
  <si>
    <t>Vrták cobaltový  5,5mm</t>
  </si>
  <si>
    <t>Vrták cobaltový 6,0mm</t>
  </si>
  <si>
    <t>Kliešte KNIPEX Cobra 300 mm.</t>
  </si>
  <si>
    <t>Skrutkovač úderový 125</t>
  </si>
  <si>
    <t>Čepeľ ulamovacia 18 mm (balenie á 10ks)</t>
  </si>
  <si>
    <t>Vrták cobaltový 6,5</t>
  </si>
  <si>
    <t>Vrták cobaltový 8,0</t>
  </si>
  <si>
    <t>Vrták cobaltový 8,5</t>
  </si>
  <si>
    <t>Vrták cobaltový 10,0</t>
  </si>
  <si>
    <t>Vrták cobaltový 12,0mm</t>
  </si>
  <si>
    <t>Vrták cobaltový 10,5mm</t>
  </si>
  <si>
    <t>Vrták stupňový 7,8/4,3 HSSpre skrutku M4 s valcou stopkou PN 221254, StimZet</t>
  </si>
  <si>
    <t>Vrták cobaltový 11,0mm</t>
  </si>
  <si>
    <t>Sada kľúčov vidl. očkových s račňou</t>
  </si>
  <si>
    <t>Hlavica gola predĺžená 1/2" 22</t>
  </si>
  <si>
    <t>Predĺženie výkyv. 1/2"sada dl.50,125,250</t>
  </si>
  <si>
    <t>Kliešte Knipex Cobra 400 -8701400</t>
  </si>
  <si>
    <t>Kliešte Knipex COBRA typ 8701300</t>
  </si>
  <si>
    <t>Kliešte "Cobra" 250mm</t>
  </si>
  <si>
    <t>Kliešte Knipex COBRA 8701180</t>
  </si>
  <si>
    <t>Skrutkovač 1/4" č.k. 613 430 310</t>
  </si>
  <si>
    <t>Kľúč imbusový šesťhr. 8mm</t>
  </si>
  <si>
    <t>Kľúč imbusový šesťhr. 6mm</t>
  </si>
  <si>
    <t>Hlavica gola 1/2" 16</t>
  </si>
  <si>
    <t>Račňa 1/2"</t>
  </si>
  <si>
    <t>Račňa 1/4" s hrubým ozubením k.č.7120140</t>
  </si>
  <si>
    <t>Lis mazací-dekalamitka 500</t>
  </si>
  <si>
    <t>Kĺb 1/2"</t>
  </si>
  <si>
    <t>Kliešte cvikacie Knipex 7861E-125</t>
  </si>
  <si>
    <t>Nôž rezací priamy,dlhý,ozub. k.č. 696581</t>
  </si>
  <si>
    <t>Zváračka invertor.CO2MIG200SPEDY, Sherm</t>
  </si>
  <si>
    <t>Hlavica gola 1/2" kovaná 30mm, predĺžená 6hran</t>
  </si>
  <si>
    <t>Kľúč račňový očkoplochý  36mmCRV</t>
  </si>
  <si>
    <t>Kľúč račňový vidl.očkový s páčkou 24mm</t>
  </si>
  <si>
    <t>Kľúč vidlicovo-očko račňový 13mm</t>
  </si>
  <si>
    <t>Kliešte Knipex s pred.čeľ.3025190 190mm</t>
  </si>
  <si>
    <t>Trhák kľbový 1/2 750mm</t>
  </si>
  <si>
    <t>Kotuč rez.do stopkovej brusky 72x2x10mm</t>
  </si>
  <si>
    <t>Bočné cvikacie kliešte KNIPEX 160mm 7002160</t>
  </si>
  <si>
    <t>Momentový kľúč 60-320Nm 1/2" Hazet 5123-3CT</t>
  </si>
  <si>
    <t>Narex Hybro EVO2 65405672</t>
  </si>
  <si>
    <t>Krimpovacie kliešte – materiál oceľ, pevná tvrdená čepeľ, kompatibilný pre 8P8C, 6P2C, 4C, 6C, 4P4C, rozmery 185×18.3-22×48.3mm, rozteč: 1.02mm, hĺbka 5.89-6.15mm</t>
  </si>
  <si>
    <t>Makita DML814 Akumulátorová led lampa so statívom (bez aku)</t>
  </si>
  <si>
    <t>Sada adaptérov MILWAUKEE-SHOCKWAVE z 1/4" hex na 1/4", 3/8", 1/2", 4-hran</t>
  </si>
  <si>
    <t>DeWalt DCF891P2T Aku rázový uťahovák 1/2" /813Nm/18V/2x5,0Ah kufor Tstak</t>
  </si>
  <si>
    <t>Dielenský vozík -Compact TOP-R3020-710X530X94 0962615800 Wurth</t>
  </si>
  <si>
    <t>Súpr. očko/vidl.kľúčov 0965905920 Wurth- 27KS</t>
  </si>
  <si>
    <t>Socket wrench set 1/2+1/7+3/8-77 ks, 0965905220 Wurth</t>
  </si>
  <si>
    <t>Súpr.klieští na poist.krúž.-25ks, 0965905917 Wurth</t>
  </si>
  <si>
    <t>Sada očko/vidl.kľuč.-36ks,0965905912 Wurth</t>
  </si>
  <si>
    <t>Sada nastr.kluč.Power 1/2IN-6ks,  0965905212 Wurth</t>
  </si>
  <si>
    <t>Prísl.ráz.zakl.kľúča súpr.1/2"-6ks,0965905216 Wurth</t>
  </si>
  <si>
    <t>Sada ráz.zakl.kľ.TX/zakl.1/2-13ks, 0965905217Wurth</t>
  </si>
  <si>
    <t>Sada ráz.zakl.kľ.šesť.1/2 palca -12ks, 0965905218 Wurth</t>
  </si>
  <si>
    <t>Sada raz.nástr.kľučov -1/2IN-16PCS,0965905214 Wurth</t>
  </si>
  <si>
    <t>Sada nastr.raz.kľučov 1/2IN-11KS, 0965905215 Wurth</t>
  </si>
  <si>
    <t>Nástr. na udier.do prieboj 4.4.1,14 .0965905701 Wurth</t>
  </si>
  <si>
    <t>Sada nástr.na udieranie 4.4.1-5ks, 0965905702 Wurth</t>
  </si>
  <si>
    <t>Sada vyťah.závlačiek 4.4.1-5ks, 0965905704 Wurth</t>
  </si>
  <si>
    <t>Sada nástr.,zmiešané 8.4.1-14ks, 0965905959 Wurth</t>
  </si>
  <si>
    <t>Hlavica gola 1/2" 18</t>
  </si>
  <si>
    <t>Spojka mazacia  veľkosť 16</t>
  </si>
  <si>
    <t>Nadstavec hadicový SHP M10x1-1000 39214</t>
  </si>
  <si>
    <t>Hlavica mazacia plochá M10x1 M01140</t>
  </si>
  <si>
    <t>nie náhradu</t>
  </si>
  <si>
    <t>nie inú značku</t>
  </si>
  <si>
    <t>v bal.račňa 1/4", baterka, nabíjačka, taška, nie náhradu</t>
  </si>
  <si>
    <t>červená, 16mm-8m</t>
  </si>
  <si>
    <t>v bal.račňa 1/4", baterka, nabíjačka, taška- nie náhradu</t>
  </si>
  <si>
    <t>Katalógové číslo: DML814 MA,Výrobca: MAKITA</t>
  </si>
  <si>
    <t>prod.č.4932479228, EAN kód:4058546370220</t>
  </si>
  <si>
    <t>nie iná značka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</si>
</sst>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#,##0.0000\ &quot;€&quot;"/>
  </numFmts>
  <fonts count="16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Garamond"/>
      <family val="1"/>
      <charset val="238"/>
    </font>
    <font>
      <sz val="10"/>
      <name val="Garamond"/>
      <family val="1"/>
      <charset val="238"/>
    </font>
    <font>
      <b/>
      <sz val="10"/>
      <name val="Garamond"/>
      <family val="1"/>
      <charset val="238"/>
    </font>
    <font>
      <b/>
      <sz val="8"/>
      <name val="Garamond"/>
      <family val="1"/>
      <charset val="238"/>
    </font>
    <font>
      <b/>
      <sz val="9"/>
      <color theme="1"/>
      <name val="Garamond"/>
      <family val="1"/>
      <charset val="238"/>
    </font>
    <font>
      <b/>
      <sz val="8"/>
      <color theme="1"/>
      <name val="Garamond"/>
      <family val="1"/>
      <charset val="238"/>
    </font>
    <font>
      <b/>
      <sz val="10"/>
      <color theme="1"/>
      <name val="Garamond"/>
      <family val="1"/>
      <charset val="238"/>
    </font>
    <font>
      <b/>
      <sz val="10"/>
      <color rgb="FF000000"/>
      <name val="Garamond"/>
      <family val="1"/>
      <charset val="238"/>
    </font>
    <font>
      <sz val="8"/>
      <color theme="1"/>
      <name val="Garamond"/>
      <family val="1"/>
      <charset val="238"/>
    </font>
    <font>
      <sz val="10"/>
      <color rgb="FF000000"/>
      <name val="Garamond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CCFF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40">
    <xf numFmtId="0" fontId="0" fillId="0" borderId="0" xfId="0"/>
    <xf numFmtId="164" fontId="1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vertical="top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165" fontId="1" fillId="2" borderId="1" xfId="0" applyNumberFormat="1" applyFont="1" applyFill="1" applyBorder="1" applyAlignment="1">
      <alignment horizontal="right" vertical="center"/>
    </xf>
    <xf numFmtId="164" fontId="1" fillId="2" borderId="1" xfId="0" applyNumberFormat="1" applyFont="1" applyFill="1" applyBorder="1" applyAlignment="1">
      <alignment horizontal="right" vertical="center"/>
    </xf>
    <xf numFmtId="0" fontId="3" fillId="0" borderId="2" xfId="0" applyFont="1" applyBorder="1" applyAlignment="1">
      <alignment horizontal="center" vertical="center" wrapText="1"/>
    </xf>
    <xf numFmtId="0" fontId="0" fillId="3" borderId="0" xfId="0" applyFill="1"/>
    <xf numFmtId="164" fontId="0" fillId="0" borderId="5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6" fillId="0" borderId="1" xfId="0" applyFont="1" applyBorder="1" applyAlignment="1">
      <alignment wrapText="1"/>
    </xf>
    <xf numFmtId="0" fontId="6" fillId="0" borderId="0" xfId="0" applyFont="1"/>
    <xf numFmtId="0" fontId="6" fillId="0" borderId="1" xfId="0" applyFont="1" applyBorder="1"/>
    <xf numFmtId="0" fontId="7" fillId="0" borderId="1" xfId="0" applyFont="1" applyBorder="1"/>
    <xf numFmtId="0" fontId="6" fillId="0" borderId="2" xfId="0" applyFont="1" applyBorder="1"/>
    <xf numFmtId="0" fontId="6" fillId="0" borderId="4" xfId="0" applyFont="1" applyBorder="1" applyAlignment="1">
      <alignment wrapText="1"/>
    </xf>
    <xf numFmtId="0" fontId="7" fillId="0" borderId="2" xfId="0" applyFont="1" applyBorder="1"/>
    <xf numFmtId="0" fontId="7" fillId="0" borderId="1" xfId="0" applyFont="1" applyBorder="1" applyAlignment="1">
      <alignment horizontal="left"/>
    </xf>
    <xf numFmtId="0" fontId="6" fillId="0" borderId="1" xfId="0" applyFont="1" applyBorder="1" applyAlignment="1">
      <alignment horizontal="left" wrapText="1"/>
    </xf>
    <xf numFmtId="0" fontId="8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9" fillId="0" borderId="0" xfId="0" applyFont="1" applyAlignment="1">
      <alignment wrapText="1"/>
    </xf>
    <xf numFmtId="0" fontId="10" fillId="0" borderId="1" xfId="0" applyFont="1" applyBorder="1" applyAlignment="1">
      <alignment horizontal="left" wrapText="1"/>
    </xf>
    <xf numFmtId="0" fontId="11" fillId="0" borderId="0" xfId="0" applyFont="1" applyAlignment="1">
      <alignment wrapText="1"/>
    </xf>
    <xf numFmtId="0" fontId="11" fillId="0" borderId="1" xfId="0" applyFont="1" applyBorder="1"/>
    <xf numFmtId="0" fontId="11" fillId="0" borderId="1" xfId="0" applyFont="1" applyBorder="1" applyAlignment="1">
      <alignment wrapText="1"/>
    </xf>
    <xf numFmtId="0" fontId="11" fillId="0" borderId="0" xfId="0" applyFont="1"/>
    <xf numFmtId="0" fontId="12" fillId="0" borderId="1" xfId="0" applyFont="1" applyBorder="1" applyAlignment="1">
      <alignment wrapText="1"/>
    </xf>
    <xf numFmtId="0" fontId="13" fillId="0" borderId="1" xfId="0" applyFont="1" applyBorder="1"/>
    <xf numFmtId="0" fontId="6" fillId="0" borderId="0" xfId="0" applyFont="1" applyAlignment="1">
      <alignment wrapText="1"/>
    </xf>
    <xf numFmtId="0" fontId="7" fillId="0" borderId="1" xfId="0" applyFont="1" applyBorder="1" applyAlignment="1">
      <alignment wrapText="1"/>
    </xf>
    <xf numFmtId="0" fontId="14" fillId="0" borderId="1" xfId="0" applyFont="1" applyBorder="1"/>
    <xf numFmtId="0" fontId="14" fillId="0" borderId="1" xfId="0" applyFont="1" applyBorder="1" applyAlignment="1">
      <alignment wrapText="1"/>
    </xf>
    <xf numFmtId="0" fontId="15" fillId="0" borderId="1" xfId="0" applyFont="1" applyBorder="1"/>
    <xf numFmtId="0" fontId="6" fillId="0" borderId="1" xfId="0" applyFont="1" applyBorder="1" applyAlignment="1">
      <alignment horizontal="left" vertical="center" wrapText="1" indent="1"/>
    </xf>
    <xf numFmtId="0" fontId="6" fillId="0" borderId="0" xfId="0" applyFont="1" applyAlignment="1">
      <alignment horizontal="left" wrapText="1" indent="1"/>
    </xf>
  </cellXfs>
  <cellStyles count="2">
    <cellStyle name="Normálna" xfId="0" builtinId="0"/>
    <cellStyle name="Normálne 2" xfId="1" xr:uid="{85A61813-8D32-4416-ADAF-F74C73CFEA97}"/>
  </cellStyles>
  <dxfs count="0"/>
  <tableStyles count="0" defaultTableStyle="TableStyleMedium2" defaultPivotStyle="PivotStyleLight16"/>
  <colors>
    <mruColors>
      <color rgb="FFFFCC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85"/>
  <sheetViews>
    <sheetView tabSelected="1" zoomScale="120" zoomScaleNormal="120" workbookViewId="0">
      <selection activeCell="F182" sqref="F182"/>
    </sheetView>
  </sheetViews>
  <sheetFormatPr defaultRowHeight="15" x14ac:dyDescent="0.25"/>
  <cols>
    <col min="1" max="1" width="75.85546875" customWidth="1"/>
    <col min="2" max="2" width="12.5703125" customWidth="1"/>
    <col min="3" max="3" width="14.85546875" bestFit="1" customWidth="1"/>
    <col min="4" max="5" width="11.42578125" customWidth="1"/>
    <col min="6" max="6" width="12.7109375" bestFit="1" customWidth="1"/>
    <col min="7" max="7" width="42.7109375" customWidth="1"/>
    <col min="8" max="8" width="36" customWidth="1"/>
  </cols>
  <sheetData>
    <row r="1" spans="1:8" ht="25.5" x14ac:dyDescent="0.25">
      <c r="A1" s="3" t="s">
        <v>0</v>
      </c>
      <c r="B1" s="3" t="s">
        <v>5</v>
      </c>
      <c r="C1" s="3" t="s">
        <v>6</v>
      </c>
      <c r="D1" s="4" t="s">
        <v>3</v>
      </c>
      <c r="E1" s="3" t="s">
        <v>4</v>
      </c>
      <c r="F1" s="8" t="s">
        <v>7</v>
      </c>
      <c r="G1" s="5" t="s">
        <v>2</v>
      </c>
      <c r="H1" s="3" t="s">
        <v>1</v>
      </c>
    </row>
    <row r="2" spans="1:8" x14ac:dyDescent="0.25">
      <c r="A2" s="14" t="s">
        <v>12</v>
      </c>
      <c r="B2" s="16">
        <v>5</v>
      </c>
      <c r="C2" s="16" t="s">
        <v>90</v>
      </c>
      <c r="D2" s="6">
        <v>0</v>
      </c>
      <c r="E2" s="1">
        <f t="shared" ref="E2:E175" si="0">B2*D2</f>
        <v>0</v>
      </c>
      <c r="F2" s="7"/>
      <c r="G2" s="14"/>
      <c r="H2" s="2"/>
    </row>
    <row r="3" spans="1:8" x14ac:dyDescent="0.25">
      <c r="A3" s="14" t="s">
        <v>13</v>
      </c>
      <c r="B3" s="16">
        <v>5</v>
      </c>
      <c r="C3" s="16" t="s">
        <v>90</v>
      </c>
      <c r="D3" s="6">
        <v>0</v>
      </c>
      <c r="E3" s="1">
        <f t="shared" si="0"/>
        <v>0</v>
      </c>
      <c r="F3" s="7"/>
      <c r="G3" s="19"/>
      <c r="H3" s="2"/>
    </row>
    <row r="4" spans="1:8" x14ac:dyDescent="0.25">
      <c r="A4" s="14" t="s">
        <v>14</v>
      </c>
      <c r="B4" s="16">
        <v>10</v>
      </c>
      <c r="C4" s="16" t="s">
        <v>90</v>
      </c>
      <c r="D4" s="6">
        <v>0</v>
      </c>
      <c r="E4" s="1">
        <f t="shared" si="0"/>
        <v>0</v>
      </c>
      <c r="F4" s="7"/>
      <c r="G4" s="14"/>
      <c r="H4" s="2"/>
    </row>
    <row r="5" spans="1:8" x14ac:dyDescent="0.25">
      <c r="A5" s="14" t="s">
        <v>15</v>
      </c>
      <c r="B5" s="16">
        <v>10</v>
      </c>
      <c r="C5" s="16" t="s">
        <v>90</v>
      </c>
      <c r="D5" s="6">
        <v>0</v>
      </c>
      <c r="E5" s="1">
        <f t="shared" si="0"/>
        <v>0</v>
      </c>
      <c r="F5" s="7"/>
      <c r="G5" s="14"/>
      <c r="H5" s="2"/>
    </row>
    <row r="6" spans="1:8" x14ac:dyDescent="0.25">
      <c r="A6" s="14" t="s">
        <v>16</v>
      </c>
      <c r="B6" s="16">
        <v>5</v>
      </c>
      <c r="C6" s="16" t="s">
        <v>90</v>
      </c>
      <c r="D6" s="6">
        <v>0</v>
      </c>
      <c r="E6" s="1">
        <f t="shared" si="0"/>
        <v>0</v>
      </c>
      <c r="F6" s="7"/>
      <c r="G6" s="14"/>
      <c r="H6" s="2"/>
    </row>
    <row r="7" spans="1:8" x14ac:dyDescent="0.25">
      <c r="A7" s="14" t="s">
        <v>17</v>
      </c>
      <c r="B7" s="16">
        <v>4</v>
      </c>
      <c r="C7" s="16" t="s">
        <v>90</v>
      </c>
      <c r="D7" s="6">
        <v>0</v>
      </c>
      <c r="E7" s="1">
        <f t="shared" si="0"/>
        <v>0</v>
      </c>
      <c r="F7" s="7"/>
      <c r="G7" s="14"/>
      <c r="H7" s="2"/>
    </row>
    <row r="8" spans="1:8" x14ac:dyDescent="0.25">
      <c r="A8" s="14" t="s">
        <v>18</v>
      </c>
      <c r="B8" s="16">
        <v>1</v>
      </c>
      <c r="C8" s="16" t="s">
        <v>90</v>
      </c>
      <c r="D8" s="6">
        <v>0</v>
      </c>
      <c r="E8" s="1">
        <f t="shared" si="0"/>
        <v>0</v>
      </c>
      <c r="F8" s="7"/>
      <c r="G8" s="14"/>
      <c r="H8" s="2"/>
    </row>
    <row r="9" spans="1:8" x14ac:dyDescent="0.25">
      <c r="A9" s="14" t="s">
        <v>19</v>
      </c>
      <c r="B9" s="16">
        <v>150</v>
      </c>
      <c r="C9" s="16" t="s">
        <v>90</v>
      </c>
      <c r="D9" s="6">
        <v>0</v>
      </c>
      <c r="E9" s="1">
        <f t="shared" si="0"/>
        <v>0</v>
      </c>
      <c r="F9" s="7"/>
      <c r="G9" s="14"/>
      <c r="H9" s="2"/>
    </row>
    <row r="10" spans="1:8" x14ac:dyDescent="0.25">
      <c r="A10" s="14" t="s">
        <v>20</v>
      </c>
      <c r="B10" s="16">
        <v>10</v>
      </c>
      <c r="C10" s="16" t="s">
        <v>90</v>
      </c>
      <c r="D10" s="6">
        <v>0</v>
      </c>
      <c r="E10" s="1">
        <f t="shared" si="0"/>
        <v>0</v>
      </c>
      <c r="F10" s="7"/>
      <c r="G10" s="15" t="s">
        <v>92</v>
      </c>
      <c r="H10" s="2"/>
    </row>
    <row r="11" spans="1:8" x14ac:dyDescent="0.25">
      <c r="A11" s="14" t="s">
        <v>21</v>
      </c>
      <c r="B11" s="16">
        <v>2</v>
      </c>
      <c r="C11" s="16" t="s">
        <v>90</v>
      </c>
      <c r="D11" s="6">
        <v>0</v>
      </c>
      <c r="E11" s="1">
        <f t="shared" si="0"/>
        <v>0</v>
      </c>
      <c r="F11" s="7"/>
      <c r="G11" s="14" t="s">
        <v>93</v>
      </c>
      <c r="H11" s="2"/>
    </row>
    <row r="12" spans="1:8" x14ac:dyDescent="0.25">
      <c r="A12" s="14" t="s">
        <v>22</v>
      </c>
      <c r="B12" s="16">
        <v>1</v>
      </c>
      <c r="C12" s="16" t="s">
        <v>90</v>
      </c>
      <c r="D12" s="6">
        <v>0</v>
      </c>
      <c r="E12" s="1">
        <f t="shared" si="0"/>
        <v>0</v>
      </c>
      <c r="F12" s="7"/>
      <c r="G12" s="14" t="s">
        <v>94</v>
      </c>
      <c r="H12" s="2"/>
    </row>
    <row r="13" spans="1:8" x14ac:dyDescent="0.25">
      <c r="A13" s="15" t="s">
        <v>23</v>
      </c>
      <c r="B13" s="18">
        <v>1</v>
      </c>
      <c r="C13" s="16" t="s">
        <v>90</v>
      </c>
      <c r="D13" s="6">
        <v>0</v>
      </c>
      <c r="E13" s="1">
        <f t="shared" si="0"/>
        <v>0</v>
      </c>
      <c r="F13" s="7"/>
      <c r="G13" s="20"/>
      <c r="H13" s="2"/>
    </row>
    <row r="14" spans="1:8" x14ac:dyDescent="0.25">
      <c r="A14" s="16" t="s">
        <v>24</v>
      </c>
      <c r="B14" s="16">
        <v>1</v>
      </c>
      <c r="C14" s="16" t="s">
        <v>90</v>
      </c>
      <c r="D14" s="6">
        <v>0</v>
      </c>
      <c r="E14" s="1">
        <f t="shared" si="0"/>
        <v>0</v>
      </c>
      <c r="F14" s="7"/>
      <c r="G14" s="20"/>
      <c r="H14" s="2"/>
    </row>
    <row r="15" spans="1:8" x14ac:dyDescent="0.25">
      <c r="A15" s="16" t="s">
        <v>25</v>
      </c>
      <c r="B15" s="16">
        <v>10</v>
      </c>
      <c r="C15" s="16" t="s">
        <v>90</v>
      </c>
      <c r="D15" s="6">
        <v>0</v>
      </c>
      <c r="E15" s="1">
        <f t="shared" si="0"/>
        <v>0</v>
      </c>
      <c r="F15" s="7"/>
      <c r="G15" s="21">
        <v>3093879</v>
      </c>
      <c r="H15" s="2"/>
    </row>
    <row r="16" spans="1:8" x14ac:dyDescent="0.25">
      <c r="A16" s="14" t="s">
        <v>26</v>
      </c>
      <c r="B16" s="16">
        <v>10</v>
      </c>
      <c r="C16" s="16" t="s">
        <v>90</v>
      </c>
      <c r="D16" s="6">
        <v>0</v>
      </c>
      <c r="E16" s="1">
        <f t="shared" si="0"/>
        <v>0</v>
      </c>
      <c r="F16" s="7"/>
      <c r="G16" s="22">
        <v>3095439</v>
      </c>
      <c r="H16" s="2"/>
    </row>
    <row r="17" spans="1:8" x14ac:dyDescent="0.25">
      <c r="A17" s="14" t="s">
        <v>27</v>
      </c>
      <c r="B17" s="16">
        <v>10</v>
      </c>
      <c r="C17" s="16" t="s">
        <v>90</v>
      </c>
      <c r="D17" s="6">
        <v>0</v>
      </c>
      <c r="E17" s="1">
        <f t="shared" si="0"/>
        <v>0</v>
      </c>
      <c r="F17" s="7"/>
      <c r="G17" s="22">
        <v>3093868</v>
      </c>
      <c r="H17" s="2"/>
    </row>
    <row r="18" spans="1:8" x14ac:dyDescent="0.25">
      <c r="A18" s="14" t="s">
        <v>28</v>
      </c>
      <c r="B18" s="16">
        <v>10</v>
      </c>
      <c r="C18" s="16" t="s">
        <v>90</v>
      </c>
      <c r="D18" s="6">
        <v>0</v>
      </c>
      <c r="E18" s="1">
        <f t="shared" si="0"/>
        <v>0</v>
      </c>
      <c r="F18" s="7"/>
      <c r="G18" s="22">
        <v>2430490</v>
      </c>
      <c r="H18" s="2"/>
    </row>
    <row r="19" spans="1:8" x14ac:dyDescent="0.25">
      <c r="A19" s="14" t="s">
        <v>29</v>
      </c>
      <c r="B19" s="16">
        <v>10</v>
      </c>
      <c r="C19" s="16" t="s">
        <v>90</v>
      </c>
      <c r="D19" s="6">
        <v>0</v>
      </c>
      <c r="E19" s="1">
        <f t="shared" si="0"/>
        <v>0</v>
      </c>
      <c r="F19" s="7"/>
      <c r="G19" s="22">
        <v>3280996</v>
      </c>
      <c r="H19" s="2"/>
    </row>
    <row r="20" spans="1:8" x14ac:dyDescent="0.25">
      <c r="A20" s="14" t="s">
        <v>30</v>
      </c>
      <c r="B20" s="16">
        <v>1</v>
      </c>
      <c r="C20" s="16" t="s">
        <v>90</v>
      </c>
      <c r="D20" s="6">
        <v>0</v>
      </c>
      <c r="E20" s="1">
        <f t="shared" si="0"/>
        <v>0</v>
      </c>
      <c r="F20" s="7"/>
      <c r="G20" s="22">
        <v>75011719</v>
      </c>
      <c r="H20" s="2"/>
    </row>
    <row r="21" spans="1:8" x14ac:dyDescent="0.25">
      <c r="A21" s="14" t="s">
        <v>31</v>
      </c>
      <c r="B21" s="16">
        <v>5</v>
      </c>
      <c r="C21" s="16" t="s">
        <v>90</v>
      </c>
      <c r="D21" s="6">
        <v>0</v>
      </c>
      <c r="E21" s="1">
        <f t="shared" si="0"/>
        <v>0</v>
      </c>
      <c r="F21" s="7"/>
      <c r="G21" s="22">
        <v>3096658</v>
      </c>
      <c r="H21" s="2"/>
    </row>
    <row r="22" spans="1:8" x14ac:dyDescent="0.25">
      <c r="A22" s="14" t="s">
        <v>32</v>
      </c>
      <c r="B22" s="16">
        <v>1</v>
      </c>
      <c r="C22" s="16" t="s">
        <v>90</v>
      </c>
      <c r="D22" s="6">
        <v>0</v>
      </c>
      <c r="E22" s="1">
        <f t="shared" si="0"/>
        <v>0</v>
      </c>
      <c r="F22" s="7"/>
      <c r="G22" s="22">
        <v>2588076</v>
      </c>
      <c r="H22" s="2"/>
    </row>
    <row r="23" spans="1:8" x14ac:dyDescent="0.25">
      <c r="A23" s="14" t="s">
        <v>33</v>
      </c>
      <c r="B23" s="16">
        <v>10</v>
      </c>
      <c r="C23" s="16" t="s">
        <v>90</v>
      </c>
      <c r="D23" s="6">
        <v>0</v>
      </c>
      <c r="E23" s="1">
        <f t="shared" si="0"/>
        <v>0</v>
      </c>
      <c r="F23" s="7"/>
      <c r="G23" s="14"/>
      <c r="H23" s="2"/>
    </row>
    <row r="24" spans="1:8" x14ac:dyDescent="0.25">
      <c r="A24" s="14" t="s">
        <v>34</v>
      </c>
      <c r="B24" s="16">
        <v>5</v>
      </c>
      <c r="C24" s="16" t="s">
        <v>90</v>
      </c>
      <c r="D24" s="6">
        <v>0</v>
      </c>
      <c r="E24" s="1">
        <f t="shared" si="0"/>
        <v>0</v>
      </c>
      <c r="F24" s="7"/>
      <c r="G24" s="14"/>
      <c r="H24" s="2"/>
    </row>
    <row r="25" spans="1:8" x14ac:dyDescent="0.25">
      <c r="A25" s="14" t="s">
        <v>35</v>
      </c>
      <c r="B25" s="16">
        <v>5</v>
      </c>
      <c r="C25" s="16" t="s">
        <v>90</v>
      </c>
      <c r="D25" s="6">
        <v>0</v>
      </c>
      <c r="E25" s="1">
        <f t="shared" si="0"/>
        <v>0</v>
      </c>
      <c r="F25" s="7"/>
      <c r="G25" s="14"/>
      <c r="H25" s="2"/>
    </row>
    <row r="26" spans="1:8" x14ac:dyDescent="0.25">
      <c r="A26" s="14" t="s">
        <v>36</v>
      </c>
      <c r="B26" s="16">
        <v>1</v>
      </c>
      <c r="C26" s="16" t="s">
        <v>90</v>
      </c>
      <c r="D26" s="6">
        <v>0</v>
      </c>
      <c r="E26" s="1">
        <f t="shared" si="0"/>
        <v>0</v>
      </c>
      <c r="F26" s="7"/>
      <c r="G26" s="14"/>
      <c r="H26" s="2"/>
    </row>
    <row r="27" spans="1:8" x14ac:dyDescent="0.25">
      <c r="A27" s="14" t="s">
        <v>37</v>
      </c>
      <c r="B27" s="16">
        <v>10</v>
      </c>
      <c r="C27" s="16" t="s">
        <v>90</v>
      </c>
      <c r="D27" s="6">
        <v>0</v>
      </c>
      <c r="E27" s="1">
        <f t="shared" si="0"/>
        <v>0</v>
      </c>
      <c r="F27" s="7"/>
      <c r="G27" s="14"/>
      <c r="H27" s="2"/>
    </row>
    <row r="28" spans="1:8" x14ac:dyDescent="0.25">
      <c r="A28" s="14" t="s">
        <v>38</v>
      </c>
      <c r="B28" s="16">
        <v>10</v>
      </c>
      <c r="C28" s="16" t="s">
        <v>90</v>
      </c>
      <c r="D28" s="6">
        <v>0</v>
      </c>
      <c r="E28" s="1">
        <f t="shared" si="0"/>
        <v>0</v>
      </c>
      <c r="F28" s="7"/>
      <c r="G28" s="14"/>
      <c r="H28" s="2"/>
    </row>
    <row r="29" spans="1:8" x14ac:dyDescent="0.25">
      <c r="A29" s="14" t="s">
        <v>39</v>
      </c>
      <c r="B29" s="16">
        <v>8</v>
      </c>
      <c r="C29" s="16" t="s">
        <v>90</v>
      </c>
      <c r="D29" s="6">
        <v>0</v>
      </c>
      <c r="E29" s="1">
        <f t="shared" si="0"/>
        <v>0</v>
      </c>
      <c r="F29" s="7"/>
      <c r="G29" s="14"/>
      <c r="H29" s="2"/>
    </row>
    <row r="30" spans="1:8" x14ac:dyDescent="0.25">
      <c r="A30" s="14" t="s">
        <v>40</v>
      </c>
      <c r="B30" s="16">
        <v>1</v>
      </c>
      <c r="C30" s="16" t="s">
        <v>90</v>
      </c>
      <c r="D30" s="6">
        <v>0</v>
      </c>
      <c r="E30" s="1">
        <f t="shared" si="0"/>
        <v>0</v>
      </c>
      <c r="F30" s="7"/>
      <c r="G30" s="14"/>
      <c r="H30" s="2"/>
    </row>
    <row r="31" spans="1:8" x14ac:dyDescent="0.25">
      <c r="A31" s="14" t="s">
        <v>41</v>
      </c>
      <c r="B31" s="16">
        <v>1</v>
      </c>
      <c r="C31" s="16" t="s">
        <v>90</v>
      </c>
      <c r="D31" s="6">
        <v>0</v>
      </c>
      <c r="E31" s="1">
        <f t="shared" si="0"/>
        <v>0</v>
      </c>
      <c r="F31" s="7"/>
      <c r="G31" s="14"/>
      <c r="H31" s="2"/>
    </row>
    <row r="32" spans="1:8" x14ac:dyDescent="0.25">
      <c r="A32" s="14" t="s">
        <v>42</v>
      </c>
      <c r="B32" s="16">
        <v>2</v>
      </c>
      <c r="C32" s="16" t="s">
        <v>90</v>
      </c>
      <c r="D32" s="6">
        <v>0</v>
      </c>
      <c r="E32" s="1">
        <f t="shared" si="0"/>
        <v>0</v>
      </c>
      <c r="F32" s="7"/>
      <c r="G32" s="14"/>
      <c r="H32" s="2"/>
    </row>
    <row r="33" spans="1:8" x14ac:dyDescent="0.25">
      <c r="A33" s="14" t="s">
        <v>43</v>
      </c>
      <c r="B33" s="16">
        <v>2</v>
      </c>
      <c r="C33" s="16" t="s">
        <v>90</v>
      </c>
      <c r="D33" s="6">
        <v>0</v>
      </c>
      <c r="E33" s="1">
        <f t="shared" si="0"/>
        <v>0</v>
      </c>
      <c r="F33" s="7"/>
      <c r="G33" s="14"/>
      <c r="H33" s="2"/>
    </row>
    <row r="34" spans="1:8" x14ac:dyDescent="0.25">
      <c r="A34" s="14" t="s">
        <v>44</v>
      </c>
      <c r="B34" s="16">
        <v>3</v>
      </c>
      <c r="C34" s="16" t="s">
        <v>90</v>
      </c>
      <c r="D34" s="6">
        <v>0</v>
      </c>
      <c r="E34" s="1">
        <f t="shared" si="0"/>
        <v>0</v>
      </c>
      <c r="F34" s="7"/>
      <c r="G34" s="14"/>
      <c r="H34" s="2"/>
    </row>
    <row r="35" spans="1:8" x14ac:dyDescent="0.25">
      <c r="A35" s="14" t="s">
        <v>45</v>
      </c>
      <c r="B35" s="16">
        <v>10</v>
      </c>
      <c r="C35" s="16" t="s">
        <v>90</v>
      </c>
      <c r="D35" s="6">
        <v>0</v>
      </c>
      <c r="E35" s="1">
        <f t="shared" si="0"/>
        <v>0</v>
      </c>
      <c r="F35" s="7"/>
      <c r="G35" s="14"/>
      <c r="H35" s="2"/>
    </row>
    <row r="36" spans="1:8" x14ac:dyDescent="0.25">
      <c r="A36" s="14" t="s">
        <v>46</v>
      </c>
      <c r="B36" s="16">
        <v>20</v>
      </c>
      <c r="C36" s="16" t="s">
        <v>90</v>
      </c>
      <c r="D36" s="6">
        <v>0</v>
      </c>
      <c r="E36" s="1">
        <f t="shared" si="0"/>
        <v>0</v>
      </c>
      <c r="F36" s="7"/>
      <c r="G36" s="14"/>
      <c r="H36" s="2"/>
    </row>
    <row r="37" spans="1:8" x14ac:dyDescent="0.25">
      <c r="A37" s="14" t="s">
        <v>47</v>
      </c>
      <c r="B37" s="16">
        <v>2</v>
      </c>
      <c r="C37" s="16" t="s">
        <v>90</v>
      </c>
      <c r="D37" s="6">
        <v>0</v>
      </c>
      <c r="E37" s="1">
        <f t="shared" si="0"/>
        <v>0</v>
      </c>
      <c r="F37" s="7"/>
      <c r="G37" s="14"/>
      <c r="H37" s="2"/>
    </row>
    <row r="38" spans="1:8" x14ac:dyDescent="0.25">
      <c r="A38" s="14" t="s">
        <v>48</v>
      </c>
      <c r="B38" s="16">
        <v>10</v>
      </c>
      <c r="C38" s="16" t="s">
        <v>90</v>
      </c>
      <c r="D38" s="6">
        <v>0</v>
      </c>
      <c r="E38" s="1">
        <f t="shared" si="0"/>
        <v>0</v>
      </c>
      <c r="F38" s="7"/>
      <c r="G38" s="14"/>
      <c r="H38" s="2"/>
    </row>
    <row r="39" spans="1:8" x14ac:dyDescent="0.25">
      <c r="A39" s="14" t="s">
        <v>49</v>
      </c>
      <c r="B39" s="16">
        <v>10</v>
      </c>
      <c r="C39" s="16" t="s">
        <v>90</v>
      </c>
      <c r="D39" s="6">
        <v>0</v>
      </c>
      <c r="E39" s="1">
        <f t="shared" si="0"/>
        <v>0</v>
      </c>
      <c r="F39" s="7"/>
      <c r="G39" s="14"/>
      <c r="H39" s="2"/>
    </row>
    <row r="40" spans="1:8" x14ac:dyDescent="0.25">
      <c r="A40" s="14" t="s">
        <v>50</v>
      </c>
      <c r="B40" s="16">
        <v>10</v>
      </c>
      <c r="C40" s="16" t="s">
        <v>90</v>
      </c>
      <c r="D40" s="6">
        <v>0</v>
      </c>
      <c r="E40" s="1">
        <f t="shared" si="0"/>
        <v>0</v>
      </c>
      <c r="F40" s="7"/>
      <c r="G40" s="14"/>
      <c r="H40" s="2"/>
    </row>
    <row r="41" spans="1:8" x14ac:dyDescent="0.25">
      <c r="A41" s="14" t="s">
        <v>51</v>
      </c>
      <c r="B41" s="16">
        <v>10</v>
      </c>
      <c r="C41" s="16" t="s">
        <v>90</v>
      </c>
      <c r="D41" s="6">
        <v>0</v>
      </c>
      <c r="E41" s="1">
        <f t="shared" si="0"/>
        <v>0</v>
      </c>
      <c r="F41" s="7"/>
      <c r="G41" s="14"/>
      <c r="H41" s="2"/>
    </row>
    <row r="42" spans="1:8" x14ac:dyDescent="0.25">
      <c r="A42" s="14" t="s">
        <v>52</v>
      </c>
      <c r="B42" s="16">
        <v>10</v>
      </c>
      <c r="C42" s="16" t="s">
        <v>90</v>
      </c>
      <c r="D42" s="6">
        <v>0</v>
      </c>
      <c r="E42" s="1">
        <f t="shared" si="0"/>
        <v>0</v>
      </c>
      <c r="F42" s="7"/>
      <c r="G42" s="14"/>
      <c r="H42" s="2"/>
    </row>
    <row r="43" spans="1:8" x14ac:dyDescent="0.25">
      <c r="A43" s="14" t="s">
        <v>53</v>
      </c>
      <c r="B43" s="16">
        <v>10</v>
      </c>
      <c r="C43" s="16" t="s">
        <v>90</v>
      </c>
      <c r="D43" s="6">
        <v>0</v>
      </c>
      <c r="E43" s="1">
        <f t="shared" si="0"/>
        <v>0</v>
      </c>
      <c r="F43" s="7"/>
      <c r="G43" s="14"/>
      <c r="H43" s="2"/>
    </row>
    <row r="44" spans="1:8" x14ac:dyDescent="0.25">
      <c r="A44" s="14" t="s">
        <v>54</v>
      </c>
      <c r="B44" s="16">
        <v>5</v>
      </c>
      <c r="C44" s="16" t="s">
        <v>90</v>
      </c>
      <c r="D44" s="6">
        <v>0</v>
      </c>
      <c r="E44" s="1">
        <f t="shared" si="0"/>
        <v>0</v>
      </c>
      <c r="F44" s="7"/>
      <c r="G44" s="14"/>
      <c r="H44" s="2"/>
    </row>
    <row r="45" spans="1:8" x14ac:dyDescent="0.25">
      <c r="A45" s="14" t="s">
        <v>55</v>
      </c>
      <c r="B45" s="16">
        <v>5</v>
      </c>
      <c r="C45" s="16" t="s">
        <v>90</v>
      </c>
      <c r="D45" s="6">
        <v>0</v>
      </c>
      <c r="E45" s="1">
        <f t="shared" si="0"/>
        <v>0</v>
      </c>
      <c r="F45" s="7"/>
      <c r="G45" s="14"/>
      <c r="H45" s="2"/>
    </row>
    <row r="46" spans="1:8" x14ac:dyDescent="0.25">
      <c r="A46" s="14" t="s">
        <v>56</v>
      </c>
      <c r="B46" s="16">
        <v>5</v>
      </c>
      <c r="C46" s="16" t="s">
        <v>90</v>
      </c>
      <c r="D46" s="6">
        <v>0</v>
      </c>
      <c r="E46" s="1">
        <f t="shared" si="0"/>
        <v>0</v>
      </c>
      <c r="F46" s="7"/>
      <c r="G46" s="14"/>
      <c r="H46" s="2"/>
    </row>
    <row r="47" spans="1:8" x14ac:dyDescent="0.25">
      <c r="A47" s="14" t="s">
        <v>57</v>
      </c>
      <c r="B47" s="16">
        <v>2</v>
      </c>
      <c r="C47" s="16" t="s">
        <v>90</v>
      </c>
      <c r="D47" s="6">
        <v>0</v>
      </c>
      <c r="E47" s="1">
        <f t="shared" si="0"/>
        <v>0</v>
      </c>
      <c r="F47" s="7"/>
      <c r="G47" s="23" t="s">
        <v>95</v>
      </c>
      <c r="H47" s="2"/>
    </row>
    <row r="48" spans="1:8" ht="90.75" x14ac:dyDescent="0.25">
      <c r="A48" s="14" t="s">
        <v>58</v>
      </c>
      <c r="B48" s="16">
        <v>1</v>
      </c>
      <c r="C48" s="16" t="s">
        <v>91</v>
      </c>
      <c r="D48" s="6">
        <v>0</v>
      </c>
      <c r="E48" s="1">
        <f t="shared" si="0"/>
        <v>0</v>
      </c>
      <c r="F48" s="7"/>
      <c r="G48" s="24" t="s">
        <v>96</v>
      </c>
      <c r="H48" s="2"/>
    </row>
    <row r="49" spans="1:8" ht="23.25" x14ac:dyDescent="0.25">
      <c r="A49" s="14" t="s">
        <v>59</v>
      </c>
      <c r="B49" s="16">
        <v>1</v>
      </c>
      <c r="C49" s="16" t="s">
        <v>91</v>
      </c>
      <c r="D49" s="6">
        <v>0</v>
      </c>
      <c r="E49" s="1">
        <f t="shared" si="0"/>
        <v>0</v>
      </c>
      <c r="F49" s="7"/>
      <c r="G49" s="25" t="s">
        <v>97</v>
      </c>
      <c r="H49" s="2"/>
    </row>
    <row r="50" spans="1:8" ht="24.75" x14ac:dyDescent="0.25">
      <c r="A50" s="14" t="s">
        <v>60</v>
      </c>
      <c r="B50" s="16">
        <v>1</v>
      </c>
      <c r="C50" s="16" t="s">
        <v>91</v>
      </c>
      <c r="D50" s="6">
        <v>0</v>
      </c>
      <c r="E50" s="1">
        <f t="shared" si="0"/>
        <v>0</v>
      </c>
      <c r="F50" s="7"/>
      <c r="G50" s="26" t="s">
        <v>98</v>
      </c>
      <c r="H50" s="2"/>
    </row>
    <row r="51" spans="1:8" x14ac:dyDescent="0.25">
      <c r="A51" s="14" t="s">
        <v>61</v>
      </c>
      <c r="B51" s="16">
        <v>2</v>
      </c>
      <c r="C51" s="16" t="s">
        <v>90</v>
      </c>
      <c r="D51" s="6">
        <v>0</v>
      </c>
      <c r="E51" s="1">
        <f t="shared" si="0"/>
        <v>0</v>
      </c>
      <c r="F51" s="7"/>
      <c r="G51" s="27" t="s">
        <v>99</v>
      </c>
      <c r="H51" s="2"/>
    </row>
    <row r="52" spans="1:8" ht="26.25" x14ac:dyDescent="0.25">
      <c r="A52" s="14" t="s">
        <v>62</v>
      </c>
      <c r="B52" s="16">
        <v>2</v>
      </c>
      <c r="C52" s="16" t="s">
        <v>91</v>
      </c>
      <c r="D52" s="6">
        <v>0</v>
      </c>
      <c r="E52" s="1">
        <f t="shared" si="0"/>
        <v>0</v>
      </c>
      <c r="F52" s="7"/>
      <c r="G52" s="28" t="s">
        <v>100</v>
      </c>
      <c r="H52" s="2"/>
    </row>
    <row r="53" spans="1:8" ht="34.5" x14ac:dyDescent="0.25">
      <c r="A53" s="14" t="s">
        <v>63</v>
      </c>
      <c r="B53" s="16">
        <v>1</v>
      </c>
      <c r="C53" s="16" t="s">
        <v>91</v>
      </c>
      <c r="D53" s="6">
        <v>0</v>
      </c>
      <c r="E53" s="1">
        <f t="shared" si="0"/>
        <v>0</v>
      </c>
      <c r="F53" s="7"/>
      <c r="G53" s="29" t="s">
        <v>101</v>
      </c>
      <c r="H53" s="2"/>
    </row>
    <row r="54" spans="1:8" ht="23.25" x14ac:dyDescent="0.25">
      <c r="A54" s="14" t="s">
        <v>64</v>
      </c>
      <c r="B54" s="16">
        <v>1</v>
      </c>
      <c r="C54" s="16" t="s">
        <v>90</v>
      </c>
      <c r="D54" s="6">
        <v>0</v>
      </c>
      <c r="E54" s="1">
        <f t="shared" si="0"/>
        <v>0</v>
      </c>
      <c r="F54" s="7"/>
      <c r="G54" s="29" t="s">
        <v>102</v>
      </c>
      <c r="H54" s="2"/>
    </row>
    <row r="55" spans="1:8" x14ac:dyDescent="0.25">
      <c r="A55" s="14" t="s">
        <v>65</v>
      </c>
      <c r="B55" s="16">
        <v>1</v>
      </c>
      <c r="C55" s="16" t="s">
        <v>90</v>
      </c>
      <c r="D55" s="6">
        <v>0</v>
      </c>
      <c r="E55" s="1">
        <f t="shared" si="0"/>
        <v>0</v>
      </c>
      <c r="F55" s="7"/>
      <c r="G55" s="29" t="s">
        <v>103</v>
      </c>
      <c r="H55" s="2"/>
    </row>
    <row r="56" spans="1:8" x14ac:dyDescent="0.25">
      <c r="A56" s="14" t="s">
        <v>66</v>
      </c>
      <c r="B56" s="16">
        <v>1</v>
      </c>
      <c r="C56" s="16" t="s">
        <v>91</v>
      </c>
      <c r="D56" s="6">
        <v>0</v>
      </c>
      <c r="E56" s="1">
        <f t="shared" si="0"/>
        <v>0</v>
      </c>
      <c r="F56" s="7"/>
      <c r="G56" s="28" t="s">
        <v>104</v>
      </c>
      <c r="H56" s="2"/>
    </row>
    <row r="57" spans="1:8" x14ac:dyDescent="0.25">
      <c r="A57" s="14" t="s">
        <v>67</v>
      </c>
      <c r="B57" s="16">
        <v>1</v>
      </c>
      <c r="C57" s="16" t="s">
        <v>91</v>
      </c>
      <c r="D57" s="6">
        <v>0</v>
      </c>
      <c r="E57" s="1">
        <f t="shared" si="0"/>
        <v>0</v>
      </c>
      <c r="F57" s="7"/>
      <c r="G57" s="28" t="s">
        <v>105</v>
      </c>
      <c r="H57" s="2"/>
    </row>
    <row r="58" spans="1:8" ht="23.25" x14ac:dyDescent="0.25">
      <c r="A58" s="14" t="s">
        <v>68</v>
      </c>
      <c r="B58" s="16">
        <v>1</v>
      </c>
      <c r="C58" s="16" t="s">
        <v>91</v>
      </c>
      <c r="D58" s="6">
        <v>0</v>
      </c>
      <c r="E58" s="1">
        <f t="shared" si="0"/>
        <v>0</v>
      </c>
      <c r="F58" s="7"/>
      <c r="G58" s="29" t="s">
        <v>106</v>
      </c>
      <c r="H58" s="2"/>
    </row>
    <row r="59" spans="1:8" x14ac:dyDescent="0.25">
      <c r="A59" s="14" t="s">
        <v>69</v>
      </c>
      <c r="B59" s="16">
        <v>1</v>
      </c>
      <c r="C59" s="16" t="s">
        <v>90</v>
      </c>
      <c r="D59" s="6">
        <v>0</v>
      </c>
      <c r="E59" s="1">
        <f t="shared" si="0"/>
        <v>0</v>
      </c>
      <c r="F59" s="7"/>
      <c r="G59" s="28" t="s">
        <v>107</v>
      </c>
      <c r="H59" s="2"/>
    </row>
    <row r="60" spans="1:8" x14ac:dyDescent="0.25">
      <c r="A60" s="14" t="s">
        <v>70</v>
      </c>
      <c r="B60" s="16">
        <v>1</v>
      </c>
      <c r="C60" s="16" t="s">
        <v>90</v>
      </c>
      <c r="D60" s="6">
        <v>0</v>
      </c>
      <c r="E60" s="1">
        <f t="shared" si="0"/>
        <v>0</v>
      </c>
      <c r="F60" s="7"/>
      <c r="G60" s="30" t="s">
        <v>108</v>
      </c>
      <c r="H60" s="2"/>
    </row>
    <row r="61" spans="1:8" x14ac:dyDescent="0.25">
      <c r="A61" s="14" t="s">
        <v>71</v>
      </c>
      <c r="B61" s="16">
        <v>1</v>
      </c>
      <c r="C61" s="16" t="s">
        <v>90</v>
      </c>
      <c r="D61" s="6">
        <v>0</v>
      </c>
      <c r="E61" s="1">
        <f t="shared" si="0"/>
        <v>0</v>
      </c>
      <c r="F61" s="7"/>
      <c r="G61" s="31" t="s">
        <v>109</v>
      </c>
      <c r="H61" s="2"/>
    </row>
    <row r="62" spans="1:8" x14ac:dyDescent="0.25">
      <c r="A62" s="14" t="s">
        <v>72</v>
      </c>
      <c r="B62" s="16">
        <v>2</v>
      </c>
      <c r="C62" s="16" t="s">
        <v>90</v>
      </c>
      <c r="D62" s="6">
        <v>0</v>
      </c>
      <c r="E62" s="1">
        <f t="shared" si="0"/>
        <v>0</v>
      </c>
      <c r="F62" s="7"/>
      <c r="G62" s="32" t="s">
        <v>109</v>
      </c>
      <c r="H62" s="2"/>
    </row>
    <row r="63" spans="1:8" x14ac:dyDescent="0.25">
      <c r="A63" s="14" t="s">
        <v>73</v>
      </c>
      <c r="B63" s="16">
        <v>4</v>
      </c>
      <c r="C63" s="16" t="s">
        <v>90</v>
      </c>
      <c r="D63" s="6">
        <v>0</v>
      </c>
      <c r="E63" s="1">
        <f t="shared" si="0"/>
        <v>0</v>
      </c>
      <c r="F63" s="7"/>
      <c r="G63" s="32" t="s">
        <v>109</v>
      </c>
      <c r="H63" s="2"/>
    </row>
    <row r="64" spans="1:8" x14ac:dyDescent="0.25">
      <c r="A64" s="14" t="s">
        <v>74</v>
      </c>
      <c r="B64" s="16">
        <v>1</v>
      </c>
      <c r="C64" s="16" t="s">
        <v>90</v>
      </c>
      <c r="D64" s="6">
        <v>0</v>
      </c>
      <c r="E64" s="1">
        <f t="shared" si="0"/>
        <v>0</v>
      </c>
      <c r="F64" s="7"/>
      <c r="G64" s="14"/>
      <c r="H64" s="2"/>
    </row>
    <row r="65" spans="1:8" x14ac:dyDescent="0.25">
      <c r="A65" s="14" t="s">
        <v>75</v>
      </c>
      <c r="B65" s="16">
        <v>4</v>
      </c>
      <c r="C65" s="16" t="s">
        <v>90</v>
      </c>
      <c r="D65" s="6">
        <v>0</v>
      </c>
      <c r="E65" s="1">
        <f t="shared" si="0"/>
        <v>0</v>
      </c>
      <c r="F65" s="7"/>
      <c r="G65" s="14"/>
      <c r="H65" s="2"/>
    </row>
    <row r="66" spans="1:8" x14ac:dyDescent="0.25">
      <c r="A66" s="14" t="s">
        <v>76</v>
      </c>
      <c r="B66" s="16">
        <v>5</v>
      </c>
      <c r="C66" s="16" t="s">
        <v>90</v>
      </c>
      <c r="D66" s="6">
        <v>0</v>
      </c>
      <c r="E66" s="1">
        <f t="shared" si="0"/>
        <v>0</v>
      </c>
      <c r="F66" s="7"/>
      <c r="G66" s="14"/>
      <c r="H66" s="2"/>
    </row>
    <row r="67" spans="1:8" x14ac:dyDescent="0.25">
      <c r="A67" s="14" t="s">
        <v>77</v>
      </c>
      <c r="B67" s="16">
        <v>5</v>
      </c>
      <c r="C67" s="16" t="s">
        <v>90</v>
      </c>
      <c r="D67" s="6">
        <v>0</v>
      </c>
      <c r="E67" s="1">
        <f t="shared" si="0"/>
        <v>0</v>
      </c>
      <c r="F67" s="7"/>
      <c r="G67" s="14"/>
      <c r="H67" s="2"/>
    </row>
    <row r="68" spans="1:8" x14ac:dyDescent="0.25">
      <c r="A68" s="14" t="s">
        <v>78</v>
      </c>
      <c r="B68" s="16">
        <v>5</v>
      </c>
      <c r="C68" s="16" t="s">
        <v>90</v>
      </c>
      <c r="D68" s="6">
        <v>0</v>
      </c>
      <c r="E68" s="1">
        <f t="shared" si="0"/>
        <v>0</v>
      </c>
      <c r="F68" s="7"/>
      <c r="G68" s="14"/>
      <c r="H68" s="2"/>
    </row>
    <row r="69" spans="1:8" x14ac:dyDescent="0.25">
      <c r="A69" s="14" t="s">
        <v>79</v>
      </c>
      <c r="B69" s="16">
        <v>3</v>
      </c>
      <c r="C69" s="16" t="s">
        <v>90</v>
      </c>
      <c r="D69" s="6">
        <v>0</v>
      </c>
      <c r="E69" s="1">
        <f t="shared" si="0"/>
        <v>0</v>
      </c>
      <c r="F69" s="7"/>
      <c r="G69" s="14"/>
      <c r="H69" s="2"/>
    </row>
    <row r="70" spans="1:8" x14ac:dyDescent="0.25">
      <c r="A70" s="14" t="s">
        <v>80</v>
      </c>
      <c r="B70" s="16">
        <v>5</v>
      </c>
      <c r="C70" s="16" t="s">
        <v>90</v>
      </c>
      <c r="D70" s="6">
        <v>0</v>
      </c>
      <c r="E70" s="1">
        <f t="shared" si="0"/>
        <v>0</v>
      </c>
      <c r="F70" s="7"/>
      <c r="G70" s="14"/>
      <c r="H70" s="2"/>
    </row>
    <row r="71" spans="1:8" x14ac:dyDescent="0.25">
      <c r="A71" s="14" t="s">
        <v>81</v>
      </c>
      <c r="B71" s="16">
        <v>10</v>
      </c>
      <c r="C71" s="16" t="s">
        <v>90</v>
      </c>
      <c r="D71" s="6">
        <v>0</v>
      </c>
      <c r="E71" s="1">
        <f t="shared" si="0"/>
        <v>0</v>
      </c>
      <c r="F71" s="7"/>
      <c r="G71" s="14"/>
      <c r="H71" s="2"/>
    </row>
    <row r="72" spans="1:8" x14ac:dyDescent="0.25">
      <c r="A72" s="14" t="s">
        <v>82</v>
      </c>
      <c r="B72" s="16">
        <v>5</v>
      </c>
      <c r="C72" s="16" t="s">
        <v>90</v>
      </c>
      <c r="D72" s="6">
        <v>0</v>
      </c>
      <c r="E72" s="1">
        <f t="shared" si="0"/>
        <v>0</v>
      </c>
      <c r="F72" s="7"/>
      <c r="G72" s="14"/>
      <c r="H72" s="2"/>
    </row>
    <row r="73" spans="1:8" x14ac:dyDescent="0.25">
      <c r="A73" s="14" t="s">
        <v>83</v>
      </c>
      <c r="B73" s="16">
        <v>4</v>
      </c>
      <c r="C73" s="16" t="s">
        <v>90</v>
      </c>
      <c r="D73" s="6">
        <v>0</v>
      </c>
      <c r="E73" s="1">
        <f t="shared" si="0"/>
        <v>0</v>
      </c>
      <c r="F73" s="7"/>
      <c r="G73" s="14"/>
      <c r="H73" s="2"/>
    </row>
    <row r="74" spans="1:8" x14ac:dyDescent="0.25">
      <c r="A74" s="14" t="s">
        <v>84</v>
      </c>
      <c r="B74" s="16">
        <v>5</v>
      </c>
      <c r="C74" s="16" t="s">
        <v>90</v>
      </c>
      <c r="D74" s="6">
        <v>0</v>
      </c>
      <c r="E74" s="1">
        <f t="shared" si="0"/>
        <v>0</v>
      </c>
      <c r="F74" s="7"/>
      <c r="G74" s="14"/>
      <c r="H74" s="2"/>
    </row>
    <row r="75" spans="1:8" x14ac:dyDescent="0.25">
      <c r="A75" s="14" t="s">
        <v>85</v>
      </c>
      <c r="B75" s="16">
        <v>10</v>
      </c>
      <c r="C75" s="16" t="s">
        <v>90</v>
      </c>
      <c r="D75" s="6">
        <v>0</v>
      </c>
      <c r="E75" s="1">
        <f t="shared" si="0"/>
        <v>0</v>
      </c>
      <c r="F75" s="7"/>
      <c r="G75" s="15"/>
      <c r="H75" s="2"/>
    </row>
    <row r="76" spans="1:8" x14ac:dyDescent="0.25">
      <c r="A76" s="14" t="s">
        <v>86</v>
      </c>
      <c r="B76" s="16">
        <v>10</v>
      </c>
      <c r="C76" s="16" t="s">
        <v>90</v>
      </c>
      <c r="D76" s="6">
        <v>0</v>
      </c>
      <c r="E76" s="1">
        <f t="shared" si="0"/>
        <v>0</v>
      </c>
      <c r="F76" s="7"/>
      <c r="G76" s="14"/>
      <c r="H76" s="2"/>
    </row>
    <row r="77" spans="1:8" x14ac:dyDescent="0.25">
      <c r="A77" s="14" t="s">
        <v>87</v>
      </c>
      <c r="B77" s="16">
        <v>10</v>
      </c>
      <c r="C77" s="16" t="s">
        <v>90</v>
      </c>
      <c r="D77" s="6">
        <v>0</v>
      </c>
      <c r="E77" s="1">
        <f t="shared" si="0"/>
        <v>0</v>
      </c>
      <c r="F77" s="7"/>
      <c r="G77" s="14"/>
      <c r="H77" s="2"/>
    </row>
    <row r="78" spans="1:8" x14ac:dyDescent="0.25">
      <c r="A78" s="14" t="s">
        <v>88</v>
      </c>
      <c r="B78" s="16">
        <v>5</v>
      </c>
      <c r="C78" s="16" t="s">
        <v>90</v>
      </c>
      <c r="D78" s="6">
        <v>0</v>
      </c>
      <c r="E78" s="1">
        <f t="shared" si="0"/>
        <v>0</v>
      </c>
      <c r="F78" s="7"/>
      <c r="G78" s="14"/>
      <c r="H78" s="2"/>
    </row>
    <row r="79" spans="1:8" x14ac:dyDescent="0.25">
      <c r="A79" s="17" t="s">
        <v>89</v>
      </c>
      <c r="B79" s="16">
        <v>3</v>
      </c>
      <c r="C79" s="16" t="s">
        <v>90</v>
      </c>
      <c r="D79" s="6">
        <v>0</v>
      </c>
      <c r="E79" s="1">
        <f t="shared" si="0"/>
        <v>0</v>
      </c>
      <c r="F79" s="7"/>
      <c r="G79" s="17"/>
      <c r="H79" s="2"/>
    </row>
    <row r="80" spans="1:8" x14ac:dyDescent="0.25">
      <c r="A80" s="14" t="s">
        <v>110</v>
      </c>
      <c r="B80" s="16">
        <v>3</v>
      </c>
      <c r="C80" s="16" t="s">
        <v>90</v>
      </c>
      <c r="D80" s="6">
        <v>0</v>
      </c>
      <c r="E80" s="1">
        <f t="shared" si="0"/>
        <v>0</v>
      </c>
      <c r="F80" s="7"/>
      <c r="G80" s="14"/>
      <c r="H80" s="2"/>
    </row>
    <row r="81" spans="1:8" x14ac:dyDescent="0.25">
      <c r="A81" s="14" t="s">
        <v>111</v>
      </c>
      <c r="B81" s="16">
        <v>1</v>
      </c>
      <c r="C81" s="16" t="s">
        <v>90</v>
      </c>
      <c r="D81" s="6">
        <v>0</v>
      </c>
      <c r="E81" s="1">
        <f t="shared" si="0"/>
        <v>0</v>
      </c>
      <c r="F81" s="7"/>
      <c r="G81" s="14"/>
      <c r="H81" s="2"/>
    </row>
    <row r="82" spans="1:8" x14ac:dyDescent="0.25">
      <c r="A82" s="14" t="s">
        <v>112</v>
      </c>
      <c r="B82" s="16">
        <v>1</v>
      </c>
      <c r="C82" s="16" t="s">
        <v>90</v>
      </c>
      <c r="D82" s="6">
        <v>0</v>
      </c>
      <c r="E82" s="1">
        <f t="shared" si="0"/>
        <v>0</v>
      </c>
      <c r="F82" s="7"/>
      <c r="G82" s="14"/>
      <c r="H82" s="2"/>
    </row>
    <row r="83" spans="1:8" x14ac:dyDescent="0.25">
      <c r="A83" s="14" t="s">
        <v>113</v>
      </c>
      <c r="B83" s="16">
        <v>5</v>
      </c>
      <c r="C83" s="16" t="s">
        <v>90</v>
      </c>
      <c r="D83" s="6">
        <v>0</v>
      </c>
      <c r="E83" s="1">
        <f t="shared" si="0"/>
        <v>0</v>
      </c>
      <c r="F83" s="7"/>
      <c r="G83" s="14"/>
      <c r="H83" s="2"/>
    </row>
    <row r="84" spans="1:8" x14ac:dyDescent="0.25">
      <c r="A84" s="14" t="s">
        <v>14</v>
      </c>
      <c r="B84" s="16">
        <v>5</v>
      </c>
      <c r="C84" s="16" t="s">
        <v>90</v>
      </c>
      <c r="D84" s="6">
        <v>0</v>
      </c>
      <c r="E84" s="1">
        <f t="shared" si="0"/>
        <v>0</v>
      </c>
      <c r="F84" s="7"/>
      <c r="G84" s="14"/>
      <c r="H84" s="2"/>
    </row>
    <row r="85" spans="1:8" x14ac:dyDescent="0.25">
      <c r="A85" s="14" t="s">
        <v>114</v>
      </c>
      <c r="B85" s="16">
        <v>9</v>
      </c>
      <c r="C85" s="16" t="s">
        <v>90</v>
      </c>
      <c r="D85" s="6">
        <v>0</v>
      </c>
      <c r="E85" s="1">
        <f t="shared" si="0"/>
        <v>0</v>
      </c>
      <c r="F85" s="7"/>
      <c r="G85" s="14"/>
      <c r="H85" s="2"/>
    </row>
    <row r="86" spans="1:8" x14ac:dyDescent="0.25">
      <c r="A86" s="14" t="s">
        <v>115</v>
      </c>
      <c r="B86" s="16">
        <v>3</v>
      </c>
      <c r="C86" s="16" t="s">
        <v>90</v>
      </c>
      <c r="D86" s="6">
        <v>0</v>
      </c>
      <c r="E86" s="1">
        <f t="shared" si="0"/>
        <v>0</v>
      </c>
      <c r="F86" s="7"/>
      <c r="G86" s="14"/>
      <c r="H86" s="2"/>
    </row>
    <row r="87" spans="1:8" x14ac:dyDescent="0.25">
      <c r="A87" s="14" t="s">
        <v>116</v>
      </c>
      <c r="B87" s="16">
        <v>12</v>
      </c>
      <c r="C87" s="16" t="s">
        <v>90</v>
      </c>
      <c r="D87" s="6">
        <v>0</v>
      </c>
      <c r="E87" s="1">
        <f t="shared" si="0"/>
        <v>0</v>
      </c>
      <c r="F87" s="7"/>
      <c r="G87" s="14"/>
      <c r="H87" s="2"/>
    </row>
    <row r="88" spans="1:8" x14ac:dyDescent="0.25">
      <c r="A88" s="14" t="s">
        <v>117</v>
      </c>
      <c r="B88" s="16">
        <v>2</v>
      </c>
      <c r="C88" s="16" t="s">
        <v>90</v>
      </c>
      <c r="D88" s="6">
        <v>0</v>
      </c>
      <c r="E88" s="1">
        <f t="shared" si="0"/>
        <v>0</v>
      </c>
      <c r="F88" s="7"/>
      <c r="G88" s="16" t="s">
        <v>199</v>
      </c>
      <c r="H88" s="2"/>
    </row>
    <row r="89" spans="1:8" x14ac:dyDescent="0.25">
      <c r="A89" s="14" t="s">
        <v>118</v>
      </c>
      <c r="B89" s="16">
        <v>2</v>
      </c>
      <c r="C89" s="16" t="s">
        <v>90</v>
      </c>
      <c r="D89" s="6">
        <v>0</v>
      </c>
      <c r="E89" s="1">
        <f t="shared" si="0"/>
        <v>0</v>
      </c>
      <c r="F89" s="7"/>
      <c r="G89" s="16" t="s">
        <v>199</v>
      </c>
      <c r="H89" s="2"/>
    </row>
    <row r="90" spans="1:8" x14ac:dyDescent="0.25">
      <c r="A90" s="14" t="s">
        <v>119</v>
      </c>
      <c r="B90" s="16">
        <v>5</v>
      </c>
      <c r="C90" s="16" t="s">
        <v>90</v>
      </c>
      <c r="D90" s="6">
        <v>0</v>
      </c>
      <c r="E90" s="1">
        <f t="shared" si="0"/>
        <v>0</v>
      </c>
      <c r="F90" s="7"/>
      <c r="G90" s="14"/>
      <c r="H90" s="2"/>
    </row>
    <row r="91" spans="1:8" x14ac:dyDescent="0.25">
      <c r="A91" s="16" t="s">
        <v>120</v>
      </c>
      <c r="B91" s="16">
        <v>5</v>
      </c>
      <c r="C91" s="16" t="s">
        <v>90</v>
      </c>
      <c r="D91" s="6">
        <v>0</v>
      </c>
      <c r="E91" s="1">
        <f t="shared" si="0"/>
        <v>0</v>
      </c>
      <c r="F91" s="7"/>
      <c r="G91" s="17"/>
      <c r="H91" s="2"/>
    </row>
    <row r="92" spans="1:8" x14ac:dyDescent="0.25">
      <c r="A92" s="16" t="s">
        <v>121</v>
      </c>
      <c r="B92" s="16">
        <v>5</v>
      </c>
      <c r="C92" s="16" t="s">
        <v>90</v>
      </c>
      <c r="D92" s="6">
        <v>0</v>
      </c>
      <c r="E92" s="1">
        <f t="shared" si="0"/>
        <v>0</v>
      </c>
      <c r="F92" s="7"/>
      <c r="G92" s="17"/>
      <c r="H92" s="2"/>
    </row>
    <row r="93" spans="1:8" x14ac:dyDescent="0.25">
      <c r="A93" s="16" t="s">
        <v>84</v>
      </c>
      <c r="B93" s="16">
        <v>5</v>
      </c>
      <c r="C93" s="16" t="s">
        <v>90</v>
      </c>
      <c r="D93" s="6">
        <v>0</v>
      </c>
      <c r="E93" s="1">
        <f t="shared" si="0"/>
        <v>0</v>
      </c>
      <c r="F93" s="7"/>
      <c r="G93" s="21"/>
      <c r="H93" s="2"/>
    </row>
    <row r="94" spans="1:8" x14ac:dyDescent="0.25">
      <c r="A94" s="14" t="s">
        <v>122</v>
      </c>
      <c r="B94" s="16">
        <v>1</v>
      </c>
      <c r="C94" s="16" t="s">
        <v>90</v>
      </c>
      <c r="D94" s="6">
        <v>0</v>
      </c>
      <c r="E94" s="1">
        <f t="shared" si="0"/>
        <v>0</v>
      </c>
      <c r="F94" s="7"/>
      <c r="G94" s="22"/>
      <c r="H94" s="2"/>
    </row>
    <row r="95" spans="1:8" x14ac:dyDescent="0.25">
      <c r="A95" s="14" t="s">
        <v>123</v>
      </c>
      <c r="B95" s="16">
        <v>1</v>
      </c>
      <c r="C95" s="16" t="s">
        <v>90</v>
      </c>
      <c r="D95" s="6">
        <v>0</v>
      </c>
      <c r="E95" s="1">
        <f t="shared" si="0"/>
        <v>0</v>
      </c>
      <c r="F95" s="7"/>
      <c r="G95" s="22" t="s">
        <v>200</v>
      </c>
      <c r="H95" s="2"/>
    </row>
    <row r="96" spans="1:8" x14ac:dyDescent="0.25">
      <c r="A96" s="14" t="s">
        <v>124</v>
      </c>
      <c r="B96" s="16">
        <v>2</v>
      </c>
      <c r="C96" s="16" t="s">
        <v>90</v>
      </c>
      <c r="D96" s="6">
        <v>0</v>
      </c>
      <c r="E96" s="1">
        <f t="shared" si="0"/>
        <v>0</v>
      </c>
      <c r="F96" s="7"/>
      <c r="G96" s="22" t="s">
        <v>200</v>
      </c>
      <c r="H96" s="2"/>
    </row>
    <row r="97" spans="1:8" x14ac:dyDescent="0.25">
      <c r="A97" s="14" t="s">
        <v>125</v>
      </c>
      <c r="B97" s="16">
        <v>2</v>
      </c>
      <c r="C97" s="16" t="s">
        <v>90</v>
      </c>
      <c r="D97" s="6">
        <v>0</v>
      </c>
      <c r="E97" s="1">
        <f t="shared" si="0"/>
        <v>0</v>
      </c>
      <c r="F97" s="7"/>
      <c r="G97" s="22" t="s">
        <v>200</v>
      </c>
      <c r="H97" s="2"/>
    </row>
    <row r="98" spans="1:8" x14ac:dyDescent="0.25">
      <c r="A98" s="14" t="s">
        <v>126</v>
      </c>
      <c r="B98" s="16">
        <v>3</v>
      </c>
      <c r="C98" s="16" t="s">
        <v>90</v>
      </c>
      <c r="D98" s="6">
        <v>0</v>
      </c>
      <c r="E98" s="1">
        <f t="shared" si="0"/>
        <v>0</v>
      </c>
      <c r="F98" s="7"/>
      <c r="G98" s="22" t="s">
        <v>200</v>
      </c>
      <c r="H98" s="2"/>
    </row>
    <row r="99" spans="1:8" x14ac:dyDescent="0.25">
      <c r="A99" s="14" t="s">
        <v>127</v>
      </c>
      <c r="B99" s="16">
        <v>2</v>
      </c>
      <c r="C99" s="16" t="s">
        <v>90</v>
      </c>
      <c r="D99" s="6">
        <v>0</v>
      </c>
      <c r="E99" s="1">
        <f t="shared" si="0"/>
        <v>0</v>
      </c>
      <c r="F99" s="7"/>
      <c r="G99" s="22"/>
      <c r="H99" s="2"/>
    </row>
    <row r="100" spans="1:8" x14ac:dyDescent="0.25">
      <c r="A100" s="14" t="s">
        <v>128</v>
      </c>
      <c r="B100" s="16">
        <v>3</v>
      </c>
      <c r="C100" s="16" t="s">
        <v>90</v>
      </c>
      <c r="D100" s="6">
        <v>0</v>
      </c>
      <c r="E100" s="1">
        <f t="shared" si="0"/>
        <v>0</v>
      </c>
      <c r="F100" s="7"/>
      <c r="G100" s="22" t="s">
        <v>201</v>
      </c>
      <c r="H100" s="2"/>
    </row>
    <row r="101" spans="1:8" x14ac:dyDescent="0.25">
      <c r="A101" s="14" t="s">
        <v>44</v>
      </c>
      <c r="B101" s="16">
        <v>4</v>
      </c>
      <c r="C101" s="16" t="s">
        <v>90</v>
      </c>
      <c r="D101" s="6">
        <v>0</v>
      </c>
      <c r="E101" s="1">
        <f t="shared" si="0"/>
        <v>0</v>
      </c>
      <c r="F101" s="7"/>
      <c r="G101" s="22" t="s">
        <v>202</v>
      </c>
      <c r="H101" s="2"/>
    </row>
    <row r="102" spans="1:8" x14ac:dyDescent="0.25">
      <c r="A102" s="14" t="s">
        <v>128</v>
      </c>
      <c r="B102" s="16">
        <v>3</v>
      </c>
      <c r="C102" s="16" t="s">
        <v>90</v>
      </c>
      <c r="D102" s="6">
        <v>0</v>
      </c>
      <c r="E102" s="1">
        <f t="shared" si="0"/>
        <v>0</v>
      </c>
      <c r="F102" s="7"/>
      <c r="G102" s="22" t="s">
        <v>203</v>
      </c>
      <c r="H102" s="2"/>
    </row>
    <row r="103" spans="1:8" x14ac:dyDescent="0.25">
      <c r="A103" s="14" t="s">
        <v>129</v>
      </c>
      <c r="B103" s="16">
        <v>2</v>
      </c>
      <c r="C103" s="16" t="s">
        <v>90</v>
      </c>
      <c r="D103" s="6">
        <v>0</v>
      </c>
      <c r="E103" s="1">
        <f t="shared" si="0"/>
        <v>0</v>
      </c>
      <c r="F103" s="7"/>
      <c r="G103" s="22"/>
      <c r="H103" s="2"/>
    </row>
    <row r="104" spans="1:8" x14ac:dyDescent="0.25">
      <c r="A104" s="14" t="s">
        <v>130</v>
      </c>
      <c r="B104" s="16">
        <v>3</v>
      </c>
      <c r="C104" s="16" t="s">
        <v>90</v>
      </c>
      <c r="D104" s="6">
        <v>0</v>
      </c>
      <c r="E104" s="1">
        <f t="shared" si="0"/>
        <v>0</v>
      </c>
      <c r="F104" s="7"/>
      <c r="G104" s="14"/>
      <c r="H104" s="2"/>
    </row>
    <row r="105" spans="1:8" x14ac:dyDescent="0.25">
      <c r="A105" s="14" t="s">
        <v>131</v>
      </c>
      <c r="B105" s="16">
        <v>2</v>
      </c>
      <c r="C105" s="16" t="s">
        <v>90</v>
      </c>
      <c r="D105" s="6">
        <v>0</v>
      </c>
      <c r="E105" s="1">
        <f t="shared" si="0"/>
        <v>0</v>
      </c>
      <c r="F105" s="7"/>
      <c r="G105" s="14"/>
      <c r="H105" s="2"/>
    </row>
    <row r="106" spans="1:8" x14ac:dyDescent="0.25">
      <c r="A106" s="14" t="s">
        <v>132</v>
      </c>
      <c r="B106" s="16">
        <v>30</v>
      </c>
      <c r="C106" s="16" t="s">
        <v>90</v>
      </c>
      <c r="D106" s="6">
        <v>0</v>
      </c>
      <c r="E106" s="1">
        <f t="shared" si="0"/>
        <v>0</v>
      </c>
      <c r="F106" s="7"/>
      <c r="G106" s="14"/>
      <c r="H106" s="2"/>
    </row>
    <row r="107" spans="1:8" x14ac:dyDescent="0.25">
      <c r="A107" s="14" t="s">
        <v>133</v>
      </c>
      <c r="B107" s="16">
        <v>50</v>
      </c>
      <c r="C107" s="16" t="s">
        <v>90</v>
      </c>
      <c r="D107" s="6">
        <v>0</v>
      </c>
      <c r="E107" s="1">
        <f t="shared" si="0"/>
        <v>0</v>
      </c>
      <c r="F107" s="7"/>
      <c r="G107" s="14"/>
      <c r="H107" s="2"/>
    </row>
    <row r="108" spans="1:8" x14ac:dyDescent="0.25">
      <c r="A108" s="14" t="s">
        <v>134</v>
      </c>
      <c r="B108" s="16">
        <v>30</v>
      </c>
      <c r="C108" s="16" t="s">
        <v>90</v>
      </c>
      <c r="D108" s="6">
        <v>0</v>
      </c>
      <c r="E108" s="1">
        <f t="shared" si="0"/>
        <v>0</v>
      </c>
      <c r="F108" s="7"/>
      <c r="G108" s="14"/>
      <c r="H108" s="2"/>
    </row>
    <row r="109" spans="1:8" x14ac:dyDescent="0.25">
      <c r="A109" s="14" t="s">
        <v>135</v>
      </c>
      <c r="B109" s="16">
        <v>30</v>
      </c>
      <c r="C109" s="16" t="s">
        <v>90</v>
      </c>
      <c r="D109" s="6">
        <v>0</v>
      </c>
      <c r="E109" s="1">
        <f t="shared" si="0"/>
        <v>0</v>
      </c>
      <c r="F109" s="7"/>
      <c r="G109" s="14"/>
      <c r="H109" s="2"/>
    </row>
    <row r="110" spans="1:8" x14ac:dyDescent="0.25">
      <c r="A110" s="14" t="s">
        <v>136</v>
      </c>
      <c r="B110" s="16">
        <v>30</v>
      </c>
      <c r="C110" s="16" t="s">
        <v>90</v>
      </c>
      <c r="D110" s="6">
        <v>0</v>
      </c>
      <c r="E110" s="1">
        <f t="shared" si="0"/>
        <v>0</v>
      </c>
      <c r="F110" s="7"/>
      <c r="G110" s="14"/>
      <c r="H110" s="2"/>
    </row>
    <row r="111" spans="1:8" x14ac:dyDescent="0.25">
      <c r="A111" s="14" t="s">
        <v>137</v>
      </c>
      <c r="B111" s="16">
        <v>3</v>
      </c>
      <c r="C111" s="16" t="s">
        <v>90</v>
      </c>
      <c r="D111" s="6">
        <v>0</v>
      </c>
      <c r="E111" s="1">
        <f t="shared" si="0"/>
        <v>0</v>
      </c>
      <c r="F111" s="7"/>
      <c r="G111" s="14"/>
      <c r="H111" s="2"/>
    </row>
    <row r="112" spans="1:8" x14ac:dyDescent="0.25">
      <c r="A112" s="14" t="s">
        <v>138</v>
      </c>
      <c r="B112" s="16">
        <v>5</v>
      </c>
      <c r="C112" s="16" t="s">
        <v>90</v>
      </c>
      <c r="D112" s="6">
        <v>0</v>
      </c>
      <c r="E112" s="1">
        <f t="shared" si="0"/>
        <v>0</v>
      </c>
      <c r="F112" s="7"/>
      <c r="G112" s="14"/>
      <c r="H112" s="2"/>
    </row>
    <row r="113" spans="1:8" x14ac:dyDescent="0.25">
      <c r="A113" s="14" t="s">
        <v>76</v>
      </c>
      <c r="B113" s="16">
        <v>5</v>
      </c>
      <c r="C113" s="16" t="s">
        <v>90</v>
      </c>
      <c r="D113" s="6">
        <v>0</v>
      </c>
      <c r="E113" s="1">
        <f t="shared" si="0"/>
        <v>0</v>
      </c>
      <c r="F113" s="7"/>
      <c r="G113" s="14"/>
      <c r="H113" s="2"/>
    </row>
    <row r="114" spans="1:8" x14ac:dyDescent="0.25">
      <c r="A114" s="14" t="s">
        <v>139</v>
      </c>
      <c r="B114" s="16">
        <v>10</v>
      </c>
      <c r="C114" s="16" t="s">
        <v>90</v>
      </c>
      <c r="D114" s="6">
        <v>0</v>
      </c>
      <c r="E114" s="1">
        <f t="shared" si="0"/>
        <v>0</v>
      </c>
      <c r="F114" s="7"/>
      <c r="G114" s="14"/>
      <c r="H114" s="2"/>
    </row>
    <row r="115" spans="1:8" x14ac:dyDescent="0.25">
      <c r="A115" s="14" t="s">
        <v>140</v>
      </c>
      <c r="B115" s="16">
        <v>30</v>
      </c>
      <c r="C115" s="16" t="s">
        <v>90</v>
      </c>
      <c r="D115" s="6">
        <v>0</v>
      </c>
      <c r="E115" s="1">
        <f t="shared" si="0"/>
        <v>0</v>
      </c>
      <c r="F115" s="7"/>
      <c r="G115" s="14"/>
      <c r="H115" s="2"/>
    </row>
    <row r="116" spans="1:8" x14ac:dyDescent="0.25">
      <c r="A116" s="14" t="s">
        <v>141</v>
      </c>
      <c r="B116" s="16">
        <v>30</v>
      </c>
      <c r="C116" s="16" t="s">
        <v>90</v>
      </c>
      <c r="D116" s="6">
        <v>0</v>
      </c>
      <c r="E116" s="1">
        <f t="shared" si="0"/>
        <v>0</v>
      </c>
      <c r="F116" s="7"/>
      <c r="G116" s="14"/>
      <c r="H116" s="2"/>
    </row>
    <row r="117" spans="1:8" x14ac:dyDescent="0.25">
      <c r="A117" s="14" t="s">
        <v>142</v>
      </c>
      <c r="B117" s="16">
        <v>30</v>
      </c>
      <c r="C117" s="16" t="s">
        <v>90</v>
      </c>
      <c r="D117" s="6">
        <v>0</v>
      </c>
      <c r="E117" s="1">
        <f t="shared" si="0"/>
        <v>0</v>
      </c>
      <c r="F117" s="7"/>
      <c r="G117" s="14"/>
      <c r="H117" s="2"/>
    </row>
    <row r="118" spans="1:8" x14ac:dyDescent="0.25">
      <c r="A118" s="14" t="s">
        <v>143</v>
      </c>
      <c r="B118" s="16">
        <v>30</v>
      </c>
      <c r="C118" s="16" t="s">
        <v>90</v>
      </c>
      <c r="D118" s="6">
        <v>0</v>
      </c>
      <c r="E118" s="1">
        <f t="shared" si="0"/>
        <v>0</v>
      </c>
      <c r="F118" s="7"/>
      <c r="G118" s="14"/>
      <c r="H118" s="2"/>
    </row>
    <row r="119" spans="1:8" x14ac:dyDescent="0.25">
      <c r="A119" s="14" t="s">
        <v>144</v>
      </c>
      <c r="B119" s="16">
        <v>20</v>
      </c>
      <c r="C119" s="16" t="s">
        <v>90</v>
      </c>
      <c r="D119" s="6">
        <v>0</v>
      </c>
      <c r="E119" s="1">
        <f t="shared" si="0"/>
        <v>0</v>
      </c>
      <c r="F119" s="7"/>
      <c r="G119" s="14"/>
      <c r="H119" s="2"/>
    </row>
    <row r="120" spans="1:8" x14ac:dyDescent="0.25">
      <c r="A120" s="14" t="s">
        <v>145</v>
      </c>
      <c r="B120" s="16">
        <v>20</v>
      </c>
      <c r="C120" s="16" t="s">
        <v>90</v>
      </c>
      <c r="D120" s="6">
        <v>0</v>
      </c>
      <c r="E120" s="1">
        <f t="shared" si="0"/>
        <v>0</v>
      </c>
      <c r="F120" s="7"/>
      <c r="G120" s="14"/>
      <c r="H120" s="2"/>
    </row>
    <row r="121" spans="1:8" x14ac:dyDescent="0.25">
      <c r="A121" s="14" t="s">
        <v>146</v>
      </c>
      <c r="B121" s="16">
        <v>10</v>
      </c>
      <c r="C121" s="16" t="s">
        <v>90</v>
      </c>
      <c r="D121" s="6">
        <v>0</v>
      </c>
      <c r="E121" s="1">
        <f t="shared" si="0"/>
        <v>0</v>
      </c>
      <c r="F121" s="7"/>
      <c r="G121" s="14"/>
      <c r="H121" s="2"/>
    </row>
    <row r="122" spans="1:8" x14ac:dyDescent="0.25">
      <c r="A122" s="14" t="s">
        <v>147</v>
      </c>
      <c r="B122" s="16">
        <v>10</v>
      </c>
      <c r="C122" s="16" t="s">
        <v>90</v>
      </c>
      <c r="D122" s="6">
        <v>0</v>
      </c>
      <c r="E122" s="1">
        <f t="shared" si="0"/>
        <v>0</v>
      </c>
      <c r="F122" s="7"/>
      <c r="G122" s="14"/>
      <c r="H122" s="2"/>
    </row>
    <row r="123" spans="1:8" x14ac:dyDescent="0.25">
      <c r="A123" s="14" t="s">
        <v>148</v>
      </c>
      <c r="B123" s="16">
        <v>2</v>
      </c>
      <c r="C123" s="16" t="s">
        <v>90</v>
      </c>
      <c r="D123" s="6">
        <v>0</v>
      </c>
      <c r="E123" s="1">
        <f t="shared" si="0"/>
        <v>0</v>
      </c>
      <c r="F123" s="7"/>
      <c r="G123" s="14"/>
      <c r="H123" s="2"/>
    </row>
    <row r="124" spans="1:8" x14ac:dyDescent="0.25">
      <c r="A124" s="14" t="s">
        <v>149</v>
      </c>
      <c r="B124" s="16">
        <v>5</v>
      </c>
      <c r="C124" s="16" t="s">
        <v>90</v>
      </c>
      <c r="D124" s="6">
        <v>0</v>
      </c>
      <c r="E124" s="1">
        <f t="shared" si="0"/>
        <v>0</v>
      </c>
      <c r="F124" s="7"/>
      <c r="G124" s="14"/>
      <c r="H124" s="2"/>
    </row>
    <row r="125" spans="1:8" x14ac:dyDescent="0.25">
      <c r="A125" s="14" t="s">
        <v>150</v>
      </c>
      <c r="B125" s="16">
        <v>2</v>
      </c>
      <c r="C125" s="16" t="s">
        <v>90</v>
      </c>
      <c r="D125" s="6">
        <v>0</v>
      </c>
      <c r="E125" s="1">
        <f t="shared" si="0"/>
        <v>0</v>
      </c>
      <c r="F125" s="7"/>
      <c r="G125" s="34"/>
      <c r="H125" s="2"/>
    </row>
    <row r="126" spans="1:8" x14ac:dyDescent="0.25">
      <c r="A126" s="14" t="s">
        <v>151</v>
      </c>
      <c r="B126" s="16">
        <v>1</v>
      </c>
      <c r="C126" s="16" t="s">
        <v>90</v>
      </c>
      <c r="D126" s="6">
        <v>0</v>
      </c>
      <c r="E126" s="1">
        <f t="shared" si="0"/>
        <v>0</v>
      </c>
      <c r="F126" s="7"/>
      <c r="G126" s="24"/>
      <c r="H126" s="2"/>
    </row>
    <row r="127" spans="1:8" x14ac:dyDescent="0.25">
      <c r="A127" s="14" t="s">
        <v>152</v>
      </c>
      <c r="B127" s="16">
        <v>4</v>
      </c>
      <c r="C127" s="16" t="s">
        <v>90</v>
      </c>
      <c r="D127" s="6">
        <v>0</v>
      </c>
      <c r="E127" s="1">
        <f t="shared" si="0"/>
        <v>0</v>
      </c>
      <c r="F127" s="7"/>
      <c r="G127" s="24"/>
      <c r="H127" s="2"/>
    </row>
    <row r="128" spans="1:8" x14ac:dyDescent="0.25">
      <c r="A128" s="14" t="s">
        <v>153</v>
      </c>
      <c r="B128" s="16">
        <v>5</v>
      </c>
      <c r="C128" s="16" t="s">
        <v>90</v>
      </c>
      <c r="D128" s="6">
        <v>0</v>
      </c>
      <c r="E128" s="1">
        <f t="shared" si="0"/>
        <v>0</v>
      </c>
      <c r="F128" s="7"/>
      <c r="G128" s="26"/>
      <c r="H128" s="2"/>
    </row>
    <row r="129" spans="1:8" x14ac:dyDescent="0.25">
      <c r="A129" s="14" t="s">
        <v>154</v>
      </c>
      <c r="B129" s="16">
        <v>5</v>
      </c>
      <c r="C129" s="16" t="s">
        <v>90</v>
      </c>
      <c r="D129" s="6">
        <v>0</v>
      </c>
      <c r="E129" s="1">
        <f t="shared" si="0"/>
        <v>0</v>
      </c>
      <c r="F129" s="7"/>
      <c r="G129" s="29"/>
      <c r="H129" s="2"/>
    </row>
    <row r="130" spans="1:8" x14ac:dyDescent="0.25">
      <c r="A130" s="14" t="s">
        <v>155</v>
      </c>
      <c r="B130" s="16">
        <v>4</v>
      </c>
      <c r="C130" s="16" t="s">
        <v>90</v>
      </c>
      <c r="D130" s="6">
        <v>0</v>
      </c>
      <c r="E130" s="1">
        <f t="shared" si="0"/>
        <v>0</v>
      </c>
      <c r="F130" s="7"/>
      <c r="G130" s="35"/>
      <c r="H130" s="2"/>
    </row>
    <row r="131" spans="1:8" x14ac:dyDescent="0.25">
      <c r="A131" s="14" t="s">
        <v>156</v>
      </c>
      <c r="B131" s="16">
        <v>5</v>
      </c>
      <c r="C131" s="16" t="s">
        <v>90</v>
      </c>
      <c r="D131" s="6">
        <v>0</v>
      </c>
      <c r="E131" s="1">
        <f t="shared" si="0"/>
        <v>0</v>
      </c>
      <c r="F131" s="7"/>
      <c r="G131" s="36"/>
      <c r="H131" s="2"/>
    </row>
    <row r="132" spans="1:8" x14ac:dyDescent="0.25">
      <c r="A132" s="14" t="s">
        <v>157</v>
      </c>
      <c r="B132" s="16">
        <v>5</v>
      </c>
      <c r="C132" s="16" t="s">
        <v>90</v>
      </c>
      <c r="D132" s="6">
        <v>0</v>
      </c>
      <c r="E132" s="1">
        <f t="shared" si="0"/>
        <v>0</v>
      </c>
      <c r="F132" s="7"/>
      <c r="G132" s="36"/>
      <c r="H132" s="2"/>
    </row>
    <row r="133" spans="1:8" x14ac:dyDescent="0.25">
      <c r="A133" s="14" t="s">
        <v>158</v>
      </c>
      <c r="B133" s="16">
        <v>10</v>
      </c>
      <c r="C133" s="16" t="s">
        <v>90</v>
      </c>
      <c r="D133" s="6">
        <v>0</v>
      </c>
      <c r="E133" s="1">
        <f t="shared" si="0"/>
        <v>0</v>
      </c>
      <c r="F133" s="7"/>
      <c r="G133" s="36"/>
      <c r="H133" s="2"/>
    </row>
    <row r="134" spans="1:8" x14ac:dyDescent="0.25">
      <c r="A134" s="14" t="s">
        <v>159</v>
      </c>
      <c r="B134" s="16">
        <v>5</v>
      </c>
      <c r="C134" s="16" t="s">
        <v>90</v>
      </c>
      <c r="D134" s="6">
        <v>0</v>
      </c>
      <c r="E134" s="1">
        <f t="shared" si="0"/>
        <v>0</v>
      </c>
      <c r="F134" s="7"/>
      <c r="G134" s="35"/>
      <c r="H134" s="2"/>
    </row>
    <row r="135" spans="1:8" x14ac:dyDescent="0.25">
      <c r="A135" s="14" t="s">
        <v>160</v>
      </c>
      <c r="B135" s="16">
        <v>5</v>
      </c>
      <c r="C135" s="16" t="s">
        <v>90</v>
      </c>
      <c r="D135" s="6">
        <v>0</v>
      </c>
      <c r="E135" s="1">
        <f t="shared" si="0"/>
        <v>0</v>
      </c>
      <c r="F135" s="7"/>
      <c r="G135" s="35"/>
      <c r="H135" s="2"/>
    </row>
    <row r="136" spans="1:8" x14ac:dyDescent="0.25">
      <c r="A136" s="14" t="s">
        <v>161</v>
      </c>
      <c r="B136" s="16">
        <v>2</v>
      </c>
      <c r="C136" s="16" t="s">
        <v>90</v>
      </c>
      <c r="D136" s="6">
        <v>0</v>
      </c>
      <c r="E136" s="1">
        <f t="shared" si="0"/>
        <v>0</v>
      </c>
      <c r="F136" s="7"/>
      <c r="G136" s="36"/>
      <c r="H136" s="2"/>
    </row>
    <row r="137" spans="1:8" x14ac:dyDescent="0.25">
      <c r="A137" s="14" t="s">
        <v>162</v>
      </c>
      <c r="B137" s="16">
        <v>5</v>
      </c>
      <c r="C137" s="16" t="s">
        <v>90</v>
      </c>
      <c r="D137" s="6">
        <v>0</v>
      </c>
      <c r="E137" s="1">
        <f t="shared" si="0"/>
        <v>0</v>
      </c>
      <c r="F137" s="7"/>
      <c r="G137" s="35"/>
      <c r="H137" s="2"/>
    </row>
    <row r="138" spans="1:8" x14ac:dyDescent="0.25">
      <c r="A138" s="14" t="s">
        <v>163</v>
      </c>
      <c r="B138" s="16">
        <v>3</v>
      </c>
      <c r="C138" s="16" t="s">
        <v>90</v>
      </c>
      <c r="D138" s="6">
        <v>0</v>
      </c>
      <c r="E138" s="1">
        <f t="shared" si="0"/>
        <v>0</v>
      </c>
      <c r="F138" s="7"/>
      <c r="G138" s="35"/>
      <c r="H138" s="2"/>
    </row>
    <row r="139" spans="1:8" x14ac:dyDescent="0.25">
      <c r="A139" s="14" t="s">
        <v>139</v>
      </c>
      <c r="B139" s="16">
        <v>10</v>
      </c>
      <c r="C139" s="16" t="s">
        <v>90</v>
      </c>
      <c r="D139" s="6">
        <v>0</v>
      </c>
      <c r="E139" s="1">
        <f t="shared" si="0"/>
        <v>0</v>
      </c>
      <c r="F139" s="7"/>
      <c r="G139" s="14"/>
      <c r="H139" s="2"/>
    </row>
    <row r="140" spans="1:8" x14ac:dyDescent="0.25">
      <c r="A140" s="14" t="s">
        <v>164</v>
      </c>
      <c r="B140" s="16">
        <v>6</v>
      </c>
      <c r="C140" s="16" t="s">
        <v>90</v>
      </c>
      <c r="D140" s="6">
        <v>0</v>
      </c>
      <c r="E140" s="1">
        <f t="shared" si="0"/>
        <v>0</v>
      </c>
      <c r="F140" s="7"/>
      <c r="G140" s="37"/>
      <c r="H140" s="2"/>
    </row>
    <row r="141" spans="1:8" x14ac:dyDescent="0.25">
      <c r="A141" s="14" t="s">
        <v>165</v>
      </c>
      <c r="B141" s="16">
        <v>1</v>
      </c>
      <c r="C141" s="16" t="s">
        <v>90</v>
      </c>
      <c r="D141" s="6">
        <v>0</v>
      </c>
      <c r="E141" s="1">
        <f t="shared" si="0"/>
        <v>0</v>
      </c>
      <c r="F141" s="7"/>
      <c r="G141" s="37"/>
      <c r="H141" s="2"/>
    </row>
    <row r="142" spans="1:8" x14ac:dyDescent="0.25">
      <c r="A142" s="14" t="s">
        <v>166</v>
      </c>
      <c r="B142" s="16">
        <v>5</v>
      </c>
      <c r="C142" s="16" t="s">
        <v>90</v>
      </c>
      <c r="D142" s="6">
        <v>0</v>
      </c>
      <c r="E142" s="1">
        <f t="shared" si="0"/>
        <v>0</v>
      </c>
      <c r="F142" s="7"/>
      <c r="G142" s="14"/>
      <c r="H142" s="2"/>
    </row>
    <row r="143" spans="1:8" x14ac:dyDescent="0.25">
      <c r="A143" s="14" t="s">
        <v>167</v>
      </c>
      <c r="B143" s="16">
        <v>2</v>
      </c>
      <c r="C143" s="16" t="s">
        <v>90</v>
      </c>
      <c r="D143" s="6">
        <v>0</v>
      </c>
      <c r="E143" s="1">
        <f t="shared" si="0"/>
        <v>0</v>
      </c>
      <c r="F143" s="7"/>
      <c r="G143" s="14"/>
      <c r="H143" s="2"/>
    </row>
    <row r="144" spans="1:8" x14ac:dyDescent="0.25">
      <c r="A144" s="14" t="s">
        <v>168</v>
      </c>
      <c r="B144" s="16">
        <v>4</v>
      </c>
      <c r="C144" s="16" t="s">
        <v>90</v>
      </c>
      <c r="D144" s="6">
        <v>0</v>
      </c>
      <c r="E144" s="1">
        <f t="shared" si="0"/>
        <v>0</v>
      </c>
      <c r="F144" s="7"/>
      <c r="G144" s="14"/>
      <c r="H144" s="2"/>
    </row>
    <row r="145" spans="1:8" x14ac:dyDescent="0.25">
      <c r="A145" s="14" t="s">
        <v>169</v>
      </c>
      <c r="B145" s="16">
        <v>5</v>
      </c>
      <c r="C145" s="16" t="s">
        <v>90</v>
      </c>
      <c r="D145" s="6">
        <v>0</v>
      </c>
      <c r="E145" s="1">
        <f t="shared" si="0"/>
        <v>0</v>
      </c>
      <c r="F145" s="7"/>
      <c r="G145" s="14"/>
      <c r="H145" s="2"/>
    </row>
    <row r="146" spans="1:8" x14ac:dyDescent="0.25">
      <c r="A146" s="14" t="s">
        <v>38</v>
      </c>
      <c r="B146" s="16">
        <v>4</v>
      </c>
      <c r="C146" s="16" t="s">
        <v>90</v>
      </c>
      <c r="D146" s="6">
        <v>0</v>
      </c>
      <c r="E146" s="1">
        <f t="shared" si="0"/>
        <v>0</v>
      </c>
      <c r="F146" s="7"/>
      <c r="G146" s="14"/>
      <c r="H146" s="2"/>
    </row>
    <row r="147" spans="1:8" x14ac:dyDescent="0.25">
      <c r="A147" s="14" t="s">
        <v>170</v>
      </c>
      <c r="B147" s="16">
        <v>2</v>
      </c>
      <c r="C147" s="16" t="s">
        <v>90</v>
      </c>
      <c r="D147" s="6">
        <v>0</v>
      </c>
      <c r="E147" s="1">
        <f t="shared" si="0"/>
        <v>0</v>
      </c>
      <c r="F147" s="7"/>
      <c r="G147" s="14"/>
      <c r="H147" s="2"/>
    </row>
    <row r="148" spans="1:8" x14ac:dyDescent="0.25">
      <c r="A148" s="14" t="s">
        <v>171</v>
      </c>
      <c r="B148" s="16">
        <v>2</v>
      </c>
      <c r="C148" s="16" t="s">
        <v>90</v>
      </c>
      <c r="D148" s="6">
        <v>0</v>
      </c>
      <c r="E148" s="1">
        <f t="shared" si="0"/>
        <v>0</v>
      </c>
      <c r="F148" s="7"/>
      <c r="G148" s="14"/>
      <c r="H148" s="2"/>
    </row>
    <row r="149" spans="1:8" x14ac:dyDescent="0.25">
      <c r="A149" s="14" t="s">
        <v>172</v>
      </c>
      <c r="B149" s="16">
        <v>20</v>
      </c>
      <c r="C149" s="16" t="s">
        <v>90</v>
      </c>
      <c r="D149" s="6">
        <v>0</v>
      </c>
      <c r="E149" s="1">
        <f t="shared" si="0"/>
        <v>0</v>
      </c>
      <c r="F149" s="7"/>
      <c r="G149" s="14"/>
      <c r="H149" s="2"/>
    </row>
    <row r="150" spans="1:8" x14ac:dyDescent="0.25">
      <c r="A150" s="14" t="s">
        <v>173</v>
      </c>
      <c r="B150" s="16">
        <v>15</v>
      </c>
      <c r="C150" s="16" t="s">
        <v>90</v>
      </c>
      <c r="D150" s="6">
        <v>0</v>
      </c>
      <c r="E150" s="1">
        <f t="shared" si="0"/>
        <v>0</v>
      </c>
      <c r="F150" s="7"/>
      <c r="G150" s="14"/>
      <c r="H150" s="2"/>
    </row>
    <row r="151" spans="1:8" x14ac:dyDescent="0.25">
      <c r="A151" s="14" t="s">
        <v>174</v>
      </c>
      <c r="B151" s="16">
        <v>2</v>
      </c>
      <c r="C151" s="16" t="s">
        <v>90</v>
      </c>
      <c r="D151" s="6">
        <v>0</v>
      </c>
      <c r="E151" s="1">
        <f t="shared" si="0"/>
        <v>0</v>
      </c>
      <c r="F151" s="7"/>
      <c r="G151" s="14"/>
      <c r="H151" s="2"/>
    </row>
    <row r="152" spans="1:8" x14ac:dyDescent="0.25">
      <c r="A152" s="14" t="s">
        <v>175</v>
      </c>
      <c r="B152" s="16">
        <v>15</v>
      </c>
      <c r="C152" s="16" t="s">
        <v>90</v>
      </c>
      <c r="D152" s="6">
        <v>0</v>
      </c>
      <c r="E152" s="1">
        <f t="shared" si="0"/>
        <v>0</v>
      </c>
      <c r="F152" s="7"/>
      <c r="G152" s="14"/>
      <c r="H152" s="2"/>
    </row>
    <row r="153" spans="1:8" ht="26.25" x14ac:dyDescent="0.25">
      <c r="A153" s="33" t="s">
        <v>176</v>
      </c>
      <c r="B153" s="16">
        <v>10</v>
      </c>
      <c r="C153" s="16" t="s">
        <v>90</v>
      </c>
      <c r="D153" s="6">
        <v>0</v>
      </c>
      <c r="E153" s="1">
        <f t="shared" si="0"/>
        <v>0</v>
      </c>
      <c r="F153" s="7"/>
      <c r="G153" s="16"/>
      <c r="H153" s="2"/>
    </row>
    <row r="154" spans="1:8" x14ac:dyDescent="0.25">
      <c r="A154" s="14" t="s">
        <v>177</v>
      </c>
      <c r="B154" s="16">
        <v>1</v>
      </c>
      <c r="C154" s="16" t="s">
        <v>90</v>
      </c>
      <c r="D154" s="6">
        <v>0</v>
      </c>
      <c r="E154" s="1">
        <f t="shared" si="0"/>
        <v>0</v>
      </c>
      <c r="F154" s="7"/>
      <c r="G154" s="38" t="s">
        <v>204</v>
      </c>
      <c r="H154" s="2"/>
    </row>
    <row r="155" spans="1:8" x14ac:dyDescent="0.25">
      <c r="A155" s="14" t="s">
        <v>178</v>
      </c>
      <c r="B155" s="16">
        <v>4</v>
      </c>
      <c r="C155" s="16" t="s">
        <v>90</v>
      </c>
      <c r="D155" s="6">
        <v>0</v>
      </c>
      <c r="E155" s="1">
        <f t="shared" si="0"/>
        <v>0</v>
      </c>
      <c r="F155" s="7"/>
      <c r="G155" s="39" t="s">
        <v>205</v>
      </c>
      <c r="H155" s="2"/>
    </row>
    <row r="156" spans="1:8" x14ac:dyDescent="0.25">
      <c r="A156" s="14" t="s">
        <v>179</v>
      </c>
      <c r="B156" s="16">
        <v>1</v>
      </c>
      <c r="C156" s="16" t="s">
        <v>90</v>
      </c>
      <c r="D156" s="6">
        <v>0</v>
      </c>
      <c r="E156" s="1">
        <f t="shared" si="0"/>
        <v>0</v>
      </c>
      <c r="F156" s="7"/>
      <c r="G156" s="14"/>
      <c r="H156" s="2"/>
    </row>
    <row r="157" spans="1:8" x14ac:dyDescent="0.25">
      <c r="A157" s="34" t="s">
        <v>180</v>
      </c>
      <c r="B157" s="16">
        <v>1</v>
      </c>
      <c r="C157" s="16" t="s">
        <v>90</v>
      </c>
      <c r="D157" s="6">
        <v>0</v>
      </c>
      <c r="E157" s="1">
        <f t="shared" si="0"/>
        <v>0</v>
      </c>
      <c r="F157" s="7"/>
      <c r="G157" s="14" t="s">
        <v>206</v>
      </c>
      <c r="H157" s="2"/>
    </row>
    <row r="158" spans="1:8" x14ac:dyDescent="0.25">
      <c r="A158" s="14" t="s">
        <v>181</v>
      </c>
      <c r="B158" s="16">
        <v>1</v>
      </c>
      <c r="C158" s="16" t="s">
        <v>90</v>
      </c>
      <c r="D158" s="6">
        <v>0</v>
      </c>
      <c r="E158" s="1">
        <f t="shared" si="0"/>
        <v>0</v>
      </c>
      <c r="F158" s="7"/>
      <c r="G158" s="14" t="s">
        <v>206</v>
      </c>
      <c r="H158" s="2"/>
    </row>
    <row r="159" spans="1:8" x14ac:dyDescent="0.25">
      <c r="A159" s="14" t="s">
        <v>182</v>
      </c>
      <c r="B159" s="16">
        <v>1</v>
      </c>
      <c r="C159" s="16" t="s">
        <v>90</v>
      </c>
      <c r="D159" s="6">
        <v>0</v>
      </c>
      <c r="E159" s="1">
        <f t="shared" si="0"/>
        <v>0</v>
      </c>
      <c r="F159" s="7"/>
      <c r="G159" s="14" t="s">
        <v>206</v>
      </c>
      <c r="H159" s="2"/>
    </row>
    <row r="160" spans="1:8" x14ac:dyDescent="0.25">
      <c r="A160" s="14" t="s">
        <v>183</v>
      </c>
      <c r="B160" s="16">
        <v>1</v>
      </c>
      <c r="C160" s="16" t="s">
        <v>90</v>
      </c>
      <c r="D160" s="6">
        <v>0</v>
      </c>
      <c r="E160" s="1">
        <f t="shared" si="0"/>
        <v>0</v>
      </c>
      <c r="F160" s="7"/>
      <c r="G160" s="14" t="s">
        <v>206</v>
      </c>
      <c r="H160" s="2"/>
    </row>
    <row r="161" spans="1:8" x14ac:dyDescent="0.25">
      <c r="A161" s="14" t="s">
        <v>184</v>
      </c>
      <c r="B161" s="16">
        <v>1</v>
      </c>
      <c r="C161" s="16" t="s">
        <v>90</v>
      </c>
      <c r="D161" s="6">
        <v>0</v>
      </c>
      <c r="E161" s="1">
        <f t="shared" si="0"/>
        <v>0</v>
      </c>
      <c r="F161" s="7"/>
      <c r="G161" s="14" t="s">
        <v>206</v>
      </c>
      <c r="H161" s="2"/>
    </row>
    <row r="162" spans="1:8" x14ac:dyDescent="0.25">
      <c r="A162" s="14" t="s">
        <v>185</v>
      </c>
      <c r="B162" s="16">
        <v>1</v>
      </c>
      <c r="C162" s="16" t="s">
        <v>90</v>
      </c>
      <c r="D162" s="6">
        <v>0</v>
      </c>
      <c r="E162" s="1">
        <f t="shared" si="0"/>
        <v>0</v>
      </c>
      <c r="F162" s="7"/>
      <c r="G162" s="14" t="s">
        <v>206</v>
      </c>
      <c r="H162" s="2"/>
    </row>
    <row r="163" spans="1:8" x14ac:dyDescent="0.25">
      <c r="A163" s="14" t="s">
        <v>186</v>
      </c>
      <c r="B163" s="16">
        <v>1</v>
      </c>
      <c r="C163" s="16" t="s">
        <v>90</v>
      </c>
      <c r="D163" s="6">
        <v>0</v>
      </c>
      <c r="E163" s="1">
        <f t="shared" si="0"/>
        <v>0</v>
      </c>
      <c r="F163" s="7"/>
      <c r="G163" s="14" t="s">
        <v>206</v>
      </c>
      <c r="H163" s="2"/>
    </row>
    <row r="164" spans="1:8" x14ac:dyDescent="0.25">
      <c r="A164" s="14" t="s">
        <v>187</v>
      </c>
      <c r="B164" s="16">
        <v>1</v>
      </c>
      <c r="C164" s="16" t="s">
        <v>90</v>
      </c>
      <c r="D164" s="6">
        <v>0</v>
      </c>
      <c r="E164" s="1">
        <f t="shared" si="0"/>
        <v>0</v>
      </c>
      <c r="F164" s="7"/>
      <c r="G164" s="14" t="s">
        <v>206</v>
      </c>
      <c r="H164" s="2"/>
    </row>
    <row r="165" spans="1:8" x14ac:dyDescent="0.25">
      <c r="A165" s="14" t="s">
        <v>188</v>
      </c>
      <c r="B165" s="16">
        <v>1</v>
      </c>
      <c r="C165" s="16" t="s">
        <v>90</v>
      </c>
      <c r="D165" s="6">
        <v>0</v>
      </c>
      <c r="E165" s="1">
        <f t="shared" si="0"/>
        <v>0</v>
      </c>
      <c r="F165" s="7"/>
      <c r="G165" s="14" t="s">
        <v>206</v>
      </c>
      <c r="H165" s="2"/>
    </row>
    <row r="166" spans="1:8" x14ac:dyDescent="0.25">
      <c r="A166" s="14" t="s">
        <v>189</v>
      </c>
      <c r="B166" s="16">
        <v>1</v>
      </c>
      <c r="C166" s="16" t="s">
        <v>90</v>
      </c>
      <c r="D166" s="6">
        <v>0</v>
      </c>
      <c r="E166" s="1">
        <f t="shared" si="0"/>
        <v>0</v>
      </c>
      <c r="F166" s="7"/>
      <c r="G166" s="14" t="s">
        <v>206</v>
      </c>
      <c r="H166" s="2"/>
    </row>
    <row r="167" spans="1:8" x14ac:dyDescent="0.25">
      <c r="A167" s="14" t="s">
        <v>190</v>
      </c>
      <c r="B167" s="16">
        <v>1</v>
      </c>
      <c r="C167" s="16" t="s">
        <v>90</v>
      </c>
      <c r="D167" s="6">
        <v>0</v>
      </c>
      <c r="E167" s="1">
        <f t="shared" si="0"/>
        <v>0</v>
      </c>
      <c r="F167" s="7"/>
      <c r="G167" s="14" t="s">
        <v>206</v>
      </c>
      <c r="H167" s="2"/>
    </row>
    <row r="168" spans="1:8" x14ac:dyDescent="0.25">
      <c r="A168" s="14" t="s">
        <v>191</v>
      </c>
      <c r="B168" s="16">
        <v>1</v>
      </c>
      <c r="C168" s="16" t="s">
        <v>90</v>
      </c>
      <c r="D168" s="6">
        <v>0</v>
      </c>
      <c r="E168" s="1">
        <f t="shared" si="0"/>
        <v>0</v>
      </c>
      <c r="F168" s="7"/>
      <c r="G168" s="14" t="s">
        <v>206</v>
      </c>
      <c r="H168" s="2"/>
    </row>
    <row r="169" spans="1:8" x14ac:dyDescent="0.25">
      <c r="A169" s="14" t="s">
        <v>192</v>
      </c>
      <c r="B169" s="16">
        <v>1</v>
      </c>
      <c r="C169" s="16" t="s">
        <v>90</v>
      </c>
      <c r="D169" s="6">
        <v>0</v>
      </c>
      <c r="E169" s="1">
        <f t="shared" si="0"/>
        <v>0</v>
      </c>
      <c r="F169" s="7"/>
      <c r="G169" s="14" t="s">
        <v>206</v>
      </c>
      <c r="H169" s="2"/>
    </row>
    <row r="170" spans="1:8" x14ac:dyDescent="0.25">
      <c r="A170" s="14" t="s">
        <v>193</v>
      </c>
      <c r="B170" s="16">
        <v>1</v>
      </c>
      <c r="C170" s="16" t="s">
        <v>90</v>
      </c>
      <c r="D170" s="6">
        <v>0</v>
      </c>
      <c r="E170" s="1">
        <f t="shared" si="0"/>
        <v>0</v>
      </c>
      <c r="F170" s="7"/>
      <c r="G170" s="14" t="s">
        <v>206</v>
      </c>
      <c r="H170" s="2"/>
    </row>
    <row r="171" spans="1:8" x14ac:dyDescent="0.25">
      <c r="A171" s="14" t="s">
        <v>194</v>
      </c>
      <c r="B171" s="16">
        <v>1</v>
      </c>
      <c r="C171" s="16" t="s">
        <v>90</v>
      </c>
      <c r="D171" s="6">
        <v>0</v>
      </c>
      <c r="E171" s="1">
        <f t="shared" si="0"/>
        <v>0</v>
      </c>
      <c r="F171" s="7"/>
      <c r="G171" s="14" t="s">
        <v>206</v>
      </c>
      <c r="H171" s="2"/>
    </row>
    <row r="172" spans="1:8" x14ac:dyDescent="0.25">
      <c r="A172" s="14" t="s">
        <v>195</v>
      </c>
      <c r="B172" s="16">
        <v>5</v>
      </c>
      <c r="C172" s="16" t="s">
        <v>90</v>
      </c>
      <c r="D172" s="6">
        <v>0</v>
      </c>
      <c r="E172" s="1">
        <f t="shared" si="0"/>
        <v>0</v>
      </c>
      <c r="F172" s="7"/>
      <c r="G172" s="17"/>
      <c r="H172" s="2"/>
    </row>
    <row r="173" spans="1:8" x14ac:dyDescent="0.25">
      <c r="A173" s="14" t="s">
        <v>196</v>
      </c>
      <c r="B173" s="16">
        <v>20</v>
      </c>
      <c r="C173" s="16" t="s">
        <v>90</v>
      </c>
      <c r="D173" s="6">
        <v>0</v>
      </c>
      <c r="E173" s="1">
        <f t="shared" si="0"/>
        <v>0</v>
      </c>
      <c r="F173" s="7"/>
      <c r="G173" s="17"/>
      <c r="H173" s="2"/>
    </row>
    <row r="174" spans="1:8" x14ac:dyDescent="0.25">
      <c r="A174" s="14" t="s">
        <v>197</v>
      </c>
      <c r="B174" s="16">
        <v>5</v>
      </c>
      <c r="C174" s="16" t="s">
        <v>90</v>
      </c>
      <c r="D174" s="6">
        <v>0</v>
      </c>
      <c r="E174" s="1">
        <f t="shared" si="0"/>
        <v>0</v>
      </c>
      <c r="F174" s="7"/>
      <c r="G174" s="17"/>
      <c r="H174" s="2"/>
    </row>
    <row r="175" spans="1:8" ht="15.75" thickBot="1" x14ac:dyDescent="0.3">
      <c r="A175" s="16" t="s">
        <v>198</v>
      </c>
      <c r="B175" s="16">
        <v>100</v>
      </c>
      <c r="C175" s="16" t="s">
        <v>90</v>
      </c>
      <c r="D175" s="6">
        <v>0</v>
      </c>
      <c r="E175" s="1">
        <f t="shared" si="0"/>
        <v>0</v>
      </c>
      <c r="F175" s="7"/>
      <c r="G175" s="17"/>
      <c r="H175" s="2"/>
    </row>
    <row r="176" spans="1:8" ht="15.75" thickBot="1" x14ac:dyDescent="0.3">
      <c r="A176" s="11"/>
      <c r="B176" s="12"/>
      <c r="C176" s="12"/>
      <c r="D176" s="12"/>
      <c r="E176" s="10">
        <f>SUM(E2:E175)</f>
        <v>0</v>
      </c>
      <c r="F176" s="13"/>
    </row>
    <row r="181" spans="1:4" x14ac:dyDescent="0.25">
      <c r="A181" s="9" t="s">
        <v>8</v>
      </c>
    </row>
    <row r="183" spans="1:4" x14ac:dyDescent="0.25">
      <c r="A183" s="9" t="s">
        <v>9</v>
      </c>
      <c r="B183" s="9" t="s">
        <v>11</v>
      </c>
      <c r="C183" s="9"/>
      <c r="D183" s="9"/>
    </row>
    <row r="185" spans="1:4" x14ac:dyDescent="0.25">
      <c r="A185" s="9" t="s">
        <v>10</v>
      </c>
      <c r="B185" s="9" t="s">
        <v>11</v>
      </c>
      <c r="C185" s="9"/>
      <c r="D185" s="9"/>
    </row>
  </sheetData>
  <phoneticPr fontId="4" type="noConversion"/>
  <pageMargins left="0.7" right="0.7" top="0.75" bottom="0.75" header="0.3" footer="0.3"/>
  <pageSetup paperSize="9" scale="4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DNS elektromateriál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Dečmanová Jaroslava</dc:creator>
  <cp:lastModifiedBy>Morvayová Alena</cp:lastModifiedBy>
  <cp:lastPrinted>2023-10-13T07:27:17Z</cp:lastPrinted>
  <dcterms:created xsi:type="dcterms:W3CDTF">2023-10-05T12:45:08Z</dcterms:created>
  <dcterms:modified xsi:type="dcterms:W3CDTF">2024-09-24T12:32:47Z</dcterms:modified>
</cp:coreProperties>
</file>