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Bzince pod Javorinou\VO\VO obojky\SP\"/>
    </mc:Choice>
  </mc:AlternateContent>
  <xr:revisionPtr revIDLastSave="0" documentId="13_ncr:1_{A987A9FE-7526-4F53-A50A-C703F4335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2'!$A$1:$A$82</definedName>
    <definedName name="_xlnm.Print_Area" localSheetId="0">'Príloha č. 2'!$B$4:$K$82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K71" i="1" s="1"/>
  <c r="J70" i="1"/>
  <c r="K70" i="1" s="1"/>
  <c r="J69" i="1"/>
  <c r="J32" i="1"/>
  <c r="K32" i="1" s="1"/>
  <c r="J31" i="1"/>
  <c r="K31" i="1" s="1"/>
  <c r="J30" i="1"/>
  <c r="K30" i="1" s="1"/>
  <c r="J72" i="1" l="1"/>
  <c r="K69" i="1"/>
  <c r="K72" i="1" s="1"/>
  <c r="J33" i="1"/>
  <c r="K33" i="1"/>
</calcChain>
</file>

<file path=xl/sharedStrings.xml><?xml version="1.0" encoding="utf-8"?>
<sst xmlns="http://schemas.openxmlformats.org/spreadsheetml/2006/main" count="79" uniqueCount="37">
  <si>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</si>
  <si>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</si>
  <si>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</si>
  <si>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</si>
  <si>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</si>
  <si>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</si>
  <si>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</si>
  <si>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</si>
  <si>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</si>
  <si>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</si>
  <si>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</si>
  <si>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</si>
  <si>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</si>
  <si>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</si>
  <si>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</si>
  <si>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</si>
  <si>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</si>
  <si>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</si>
  <si>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</si>
  <si>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</si>
  <si>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</si>
  <si>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</si>
  <si>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</si>
  <si>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</si>
  <si>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</si>
  <si>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</si>
  <si>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</si>
  <si>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</si>
  <si>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</si>
  <si>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</si>
  <si>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</si>
  <si>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zariadenia:</t>
  </si>
  <si>
    <t>podpis a pečiatka navrhovateľa</t>
  </si>
  <si>
    <t>Systém identifikácie kráv na dojárni</t>
  </si>
  <si>
    <t>Systém detekcie ruje a sledovania zdravotného stavu kráv</t>
  </si>
  <si>
    <t>Montáž a inštalácia zariadenia a uvedenie do prevádzky</t>
  </si>
  <si>
    <t>Kúpna zmluva - Príloha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</si>
</sst>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0" xfId="0" applyNumberFormat="1" applyFont="1" applyFill="1" applyBorder="1" applyAlignment="1" applyProtection="1">
      <alignment horizontal="center" vertical="center" wrapText="1"/>
    </xf>
    <xf numFmtId="164" fontId="12" fillId="4" borderId="32" xfId="0" applyNumberFormat="1" applyFont="1" applyFill="1" applyBorder="1" applyAlignment="1" applyProtection="1">
      <alignment vertical="center" wrapText="1"/>
    </xf>
    <xf numFmtId="4" fontId="12" fillId="0" borderId="32" xfId="0" applyNumberFormat="1" applyFont="1" applyBorder="1" applyAlignment="1" applyProtection="1">
      <alignment vertical="center" wrapText="1"/>
    </xf>
    <xf numFmtId="4" fontId="12" fillId="0" borderId="30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7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165" fontId="8" fillId="0" borderId="37" xfId="1" applyNumberFormat="1" applyFont="1" applyBorder="1" applyAlignment="1" applyProtection="1">
      <alignment vertical="center"/>
    </xf>
    <xf numFmtId="0" fontId="8" fillId="0" borderId="37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82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7" customWidth="1"/>
    <col min="2" max="2" width="4.28515625" style="27" customWidth="1"/>
    <col min="3" max="3" width="15.7109375" style="17" customWidth="1"/>
    <col min="4" max="4" width="18.7109375" style="17" customWidth="1"/>
    <col min="5" max="6" width="14.42578125" style="17" customWidth="1"/>
    <col min="7" max="7" width="7.140625" style="17" customWidth="1"/>
    <col min="8" max="8" width="13.7109375" style="17" customWidth="1"/>
    <col min="9" max="9" width="7.5703125" style="17" customWidth="1"/>
    <col min="10" max="11" width="13.7109375" style="17" customWidth="1"/>
    <col min="12" max="12" width="6.5703125" style="17" bestFit="1" customWidth="1"/>
    <col min="13" max="13" width="14.5703125" style="18" bestFit="1" customWidth="1"/>
    <col min="14" max="25" width="9.140625" style="17"/>
    <col min="26" max="26" width="9.42578125" style="17" bestFit="1" customWidth="1"/>
    <col min="27" max="16384" width="9.140625" style="17"/>
  </cols>
  <sheetData>
    <row r="1" spans="1:13" x14ac:dyDescent="0.25">
      <c r="A1" s="17">
        <v>1</v>
      </c>
      <c r="B1" s="17"/>
    </row>
    <row r="2" spans="1:13" ht="18.75" x14ac:dyDescent="0.25">
      <c r="A2" s="19">
        <v>1</v>
      </c>
      <c r="B2" s="20" t="s">
        <v>0</v>
      </c>
      <c r="C2" s="20"/>
      <c r="D2" s="20"/>
    </row>
    <row r="3" spans="1:13" x14ac:dyDescent="0.25">
      <c r="A3" s="17">
        <v>1</v>
      </c>
      <c r="B3" s="17"/>
    </row>
    <row r="4" spans="1:13" s="19" customFormat="1" ht="21" x14ac:dyDescent="0.25">
      <c r="A4" s="19">
        <v>1</v>
      </c>
      <c r="B4" s="21"/>
      <c r="C4" s="22"/>
      <c r="D4" s="22"/>
      <c r="E4" s="22"/>
      <c r="F4" s="22"/>
      <c r="G4" s="22"/>
      <c r="H4" s="22"/>
      <c r="I4" s="22"/>
      <c r="J4" s="23"/>
      <c r="K4" s="23"/>
      <c r="M4" s="24"/>
    </row>
    <row r="5" spans="1:13" s="19" customFormat="1" ht="23.25" x14ac:dyDescent="0.25">
      <c r="A5" s="19">
        <v>1</v>
      </c>
      <c r="B5" s="25" t="s">
        <v>36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2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25" x14ac:dyDescent="0.25">
      <c r="A7" s="19">
        <v>1</v>
      </c>
      <c r="B7" s="25" t="s">
        <v>29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25">
      <c r="A8" s="19">
        <v>1</v>
      </c>
    </row>
    <row r="9" spans="1:13" ht="15" customHeight="1" x14ac:dyDescent="0.2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.75" thickBot="1" x14ac:dyDescent="0.3">
      <c r="A12" s="19">
        <v>1</v>
      </c>
    </row>
    <row r="13" spans="1:13" s="19" customFormat="1" ht="19.5" customHeight="1" thickBot="1" x14ac:dyDescent="0.3">
      <c r="A13" s="19">
        <v>1</v>
      </c>
      <c r="C13" s="29" t="s">
        <v>30</v>
      </c>
      <c r="D13" s="30"/>
      <c r="E13" s="30"/>
      <c r="F13" s="30"/>
      <c r="G13" s="31"/>
      <c r="M13" s="24"/>
    </row>
    <row r="14" spans="1:13" s="19" customFormat="1" ht="19.5" customHeight="1" x14ac:dyDescent="0.25">
      <c r="A14" s="19">
        <v>1</v>
      </c>
      <c r="C14" s="32" t="s">
        <v>2</v>
      </c>
      <c r="D14" s="33"/>
      <c r="E14" s="3"/>
      <c r="F14" s="4"/>
      <c r="G14" s="5"/>
      <c r="M14" s="24"/>
    </row>
    <row r="15" spans="1:13" s="19" customFormat="1" ht="39" customHeight="1" x14ac:dyDescent="0.25">
      <c r="A15" s="19">
        <v>1</v>
      </c>
      <c r="C15" s="34" t="s">
        <v>3</v>
      </c>
      <c r="D15" s="35"/>
      <c r="E15" s="6"/>
      <c r="F15" s="7"/>
      <c r="G15" s="8"/>
      <c r="M15" s="24"/>
    </row>
    <row r="16" spans="1:13" s="19" customFormat="1" ht="19.5" customHeight="1" x14ac:dyDescent="0.25">
      <c r="A16" s="19">
        <v>1</v>
      </c>
      <c r="C16" s="36" t="s">
        <v>4</v>
      </c>
      <c r="D16" s="37"/>
      <c r="E16" s="6"/>
      <c r="F16" s="7"/>
      <c r="G16" s="8"/>
      <c r="M16" s="24"/>
    </row>
    <row r="17" spans="1:13" s="19" customFormat="1" ht="19.5" customHeight="1" x14ac:dyDescent="0.25">
      <c r="A17" s="19">
        <v>1</v>
      </c>
      <c r="C17" s="36" t="s">
        <v>5</v>
      </c>
      <c r="D17" s="37"/>
      <c r="E17" s="6"/>
      <c r="F17" s="7"/>
      <c r="G17" s="8"/>
      <c r="M17" s="24"/>
    </row>
    <row r="18" spans="1:13" s="19" customFormat="1" ht="30" customHeight="1" x14ac:dyDescent="0.25">
      <c r="A18" s="19">
        <v>1</v>
      </c>
      <c r="C18" s="38" t="s">
        <v>6</v>
      </c>
      <c r="D18" s="39"/>
      <c r="E18" s="6"/>
      <c r="F18" s="7"/>
      <c r="G18" s="8"/>
      <c r="M18" s="24"/>
    </row>
    <row r="19" spans="1:13" s="19" customFormat="1" ht="19.5" customHeight="1" x14ac:dyDescent="0.25">
      <c r="A19" s="19">
        <v>1</v>
      </c>
      <c r="C19" s="36" t="s">
        <v>7</v>
      </c>
      <c r="D19" s="37"/>
      <c r="E19" s="6"/>
      <c r="F19" s="7"/>
      <c r="G19" s="8"/>
      <c r="M19" s="24"/>
    </row>
    <row r="20" spans="1:13" s="19" customFormat="1" ht="19.5" customHeight="1" x14ac:dyDescent="0.25">
      <c r="A20" s="19">
        <v>1</v>
      </c>
      <c r="C20" s="36" t="s">
        <v>8</v>
      </c>
      <c r="D20" s="37"/>
      <c r="E20" s="6"/>
      <c r="F20" s="7"/>
      <c r="G20" s="8"/>
      <c r="M20" s="24"/>
    </row>
    <row r="21" spans="1:13" s="19" customFormat="1" ht="19.5" customHeight="1" x14ac:dyDescent="0.25">
      <c r="A21" s="19">
        <v>1</v>
      </c>
      <c r="C21" s="36" t="s">
        <v>9</v>
      </c>
      <c r="D21" s="37"/>
      <c r="E21" s="6"/>
      <c r="F21" s="7"/>
      <c r="G21" s="8"/>
      <c r="M21" s="24"/>
    </row>
    <row r="22" spans="1:13" s="19" customFormat="1" ht="19.5" customHeight="1" x14ac:dyDescent="0.25">
      <c r="A22" s="19">
        <v>1</v>
      </c>
      <c r="C22" s="36" t="s">
        <v>10</v>
      </c>
      <c r="D22" s="37"/>
      <c r="E22" s="6"/>
      <c r="F22" s="7"/>
      <c r="G22" s="8"/>
      <c r="M22" s="24"/>
    </row>
    <row r="23" spans="1:13" s="19" customFormat="1" ht="19.5" customHeight="1" x14ac:dyDescent="0.25">
      <c r="A23" s="19">
        <v>1</v>
      </c>
      <c r="C23" s="36" t="s">
        <v>11</v>
      </c>
      <c r="D23" s="37"/>
      <c r="E23" s="9"/>
      <c r="F23" s="10"/>
      <c r="G23" s="11"/>
      <c r="M23" s="24"/>
    </row>
    <row r="24" spans="1:13" s="19" customFormat="1" ht="19.5" customHeight="1" thickBot="1" x14ac:dyDescent="0.3">
      <c r="A24" s="19">
        <v>1</v>
      </c>
      <c r="C24" s="40" t="s">
        <v>12</v>
      </c>
      <c r="D24" s="41"/>
      <c r="E24" s="14"/>
      <c r="F24" s="15"/>
      <c r="G24" s="16"/>
      <c r="M24" s="24"/>
    </row>
    <row r="25" spans="1:13" x14ac:dyDescent="0.25">
      <c r="A25" s="19">
        <v>1</v>
      </c>
    </row>
    <row r="26" spans="1:13" x14ac:dyDescent="0.25">
      <c r="A26" s="19">
        <v>1</v>
      </c>
    </row>
    <row r="27" spans="1:13" x14ac:dyDescent="0.25">
      <c r="A27" s="19">
        <v>1</v>
      </c>
      <c r="B27" s="42" t="s">
        <v>31</v>
      </c>
      <c r="C27" s="42"/>
      <c r="D27" s="43" t="s">
        <v>33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.75" thickBot="1" x14ac:dyDescent="0.3">
      <c r="A28" s="19">
        <v>1</v>
      </c>
    </row>
    <row r="29" spans="1:13" ht="54.95" customHeight="1" thickBot="1" x14ac:dyDescent="0.3">
      <c r="A29" s="19">
        <v>1</v>
      </c>
      <c r="B29" s="45" t="s">
        <v>13</v>
      </c>
      <c r="C29" s="46"/>
      <c r="D29" s="47"/>
      <c r="E29" s="48" t="s">
        <v>14</v>
      </c>
      <c r="F29" s="49"/>
      <c r="G29" s="50" t="s">
        <v>15</v>
      </c>
      <c r="H29" s="51" t="s">
        <v>16</v>
      </c>
      <c r="I29" s="50" t="s">
        <v>17</v>
      </c>
      <c r="J29" s="52" t="s">
        <v>18</v>
      </c>
      <c r="K29" s="53" t="s">
        <v>19</v>
      </c>
    </row>
    <row r="30" spans="1:13" ht="39.950000000000003" customHeight="1" thickBot="1" x14ac:dyDescent="0.3">
      <c r="A30" s="19">
        <v>1</v>
      </c>
      <c r="B30" s="54" t="s">
        <v>33</v>
      </c>
      <c r="C30" s="55"/>
      <c r="D30" s="56"/>
      <c r="E30" s="12"/>
      <c r="F30" s="13"/>
      <c r="G30" s="57" t="s">
        <v>20</v>
      </c>
      <c r="H30" s="1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25">
      <c r="A31" s="19">
        <v>1</v>
      </c>
      <c r="B31" s="61" t="s">
        <v>21</v>
      </c>
      <c r="C31" s="62"/>
      <c r="D31" s="63" t="s">
        <v>22</v>
      </c>
      <c r="E31" s="64" t="s">
        <v>23</v>
      </c>
      <c r="F31" s="65"/>
      <c r="G31" s="57" t="s">
        <v>23</v>
      </c>
      <c r="H31" s="1"/>
      <c r="I31" s="58">
        <v>1</v>
      </c>
      <c r="J31" s="59" t="str">
        <f t="shared" si="0"/>
        <v/>
      </c>
      <c r="K31" s="60" t="str">
        <f t="shared" si="1"/>
        <v/>
      </c>
    </row>
    <row r="32" spans="1:13" ht="39" customHeight="1" thickBot="1" x14ac:dyDescent="0.3">
      <c r="A32" s="19">
        <v>1</v>
      </c>
      <c r="B32" s="66"/>
      <c r="C32" s="67"/>
      <c r="D32" s="68" t="s">
        <v>35</v>
      </c>
      <c r="E32" s="69" t="s">
        <v>23</v>
      </c>
      <c r="F32" s="70"/>
      <c r="G32" s="71" t="s">
        <v>23</v>
      </c>
      <c r="H32" s="2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3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24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19">
        <v>1</v>
      </c>
      <c r="B34" s="79" t="s">
        <v>25</v>
      </c>
    </row>
    <row r="35" spans="1:13" x14ac:dyDescent="0.25">
      <c r="A35" s="19">
        <v>1</v>
      </c>
      <c r="B35" s="79"/>
    </row>
    <row r="36" spans="1:13" x14ac:dyDescent="0.25">
      <c r="A36" s="19">
        <v>1</v>
      </c>
    </row>
    <row r="37" spans="1:13" x14ac:dyDescent="0.25">
      <c r="A37" s="19">
        <v>1</v>
      </c>
      <c r="C37" s="80" t="s">
        <v>26</v>
      </c>
      <c r="D37" s="81"/>
    </row>
    <row r="38" spans="1:13" x14ac:dyDescent="0.25">
      <c r="A38" s="19">
        <v>1</v>
      </c>
      <c r="B38" s="82"/>
      <c r="C38" s="80"/>
      <c r="D38" s="82"/>
      <c r="E38" s="82"/>
      <c r="F38" s="82"/>
      <c r="G38" s="82"/>
      <c r="H38" s="82"/>
      <c r="I38" s="82"/>
      <c r="J38" s="82"/>
      <c r="K38" s="82"/>
    </row>
    <row r="39" spans="1:13" x14ac:dyDescent="0.25">
      <c r="A39" s="19">
        <v>1</v>
      </c>
      <c r="B39" s="82"/>
      <c r="C39" s="80" t="s">
        <v>27</v>
      </c>
      <c r="D39" s="83"/>
      <c r="E39" s="82"/>
      <c r="F39" s="82"/>
      <c r="G39" s="84"/>
      <c r="H39" s="84"/>
      <c r="I39" s="84"/>
      <c r="J39" s="84"/>
      <c r="K39" s="84"/>
    </row>
    <row r="40" spans="1:13" x14ac:dyDescent="0.25">
      <c r="A40" s="19">
        <v>1</v>
      </c>
      <c r="B40" s="82"/>
      <c r="C40" s="82"/>
      <c r="D40" s="82"/>
      <c r="E40" s="82"/>
      <c r="F40" s="85"/>
      <c r="G40" s="86" t="s">
        <v>32</v>
      </c>
      <c r="H40" s="86"/>
      <c r="I40" s="86"/>
      <c r="J40" s="86"/>
      <c r="K40" s="86"/>
    </row>
    <row r="41" spans="1:13" x14ac:dyDescent="0.25">
      <c r="A41" s="19">
        <v>1</v>
      </c>
      <c r="B41" s="82"/>
      <c r="C41" s="82"/>
      <c r="D41" s="82"/>
      <c r="E41" s="82"/>
      <c r="F41" s="85"/>
      <c r="G41" s="87"/>
      <c r="H41" s="87"/>
      <c r="I41" s="87"/>
      <c r="J41" s="87"/>
      <c r="K41" s="87"/>
    </row>
    <row r="42" spans="1:13" x14ac:dyDescent="0.25">
      <c r="A42" s="19">
        <v>1</v>
      </c>
      <c r="B42" s="88" t="s">
        <v>28</v>
      </c>
      <c r="C42" s="88"/>
      <c r="D42" s="88"/>
      <c r="E42" s="88"/>
      <c r="F42" s="88"/>
      <c r="G42" s="88"/>
      <c r="H42" s="88"/>
      <c r="I42" s="88"/>
      <c r="J42" s="88"/>
      <c r="K42" s="88"/>
    </row>
    <row r="43" spans="1:13" x14ac:dyDescent="0.25">
      <c r="A43" s="19">
        <v>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1:13" s="19" customFormat="1" ht="23.25" x14ac:dyDescent="0.25">
      <c r="A44" s="19">
        <v>1</v>
      </c>
      <c r="B44" s="25" t="s">
        <v>36</v>
      </c>
      <c r="C44" s="25"/>
      <c r="D44" s="25"/>
      <c r="E44" s="25"/>
      <c r="F44" s="25"/>
      <c r="G44" s="25"/>
      <c r="H44" s="25"/>
      <c r="I44" s="25"/>
      <c r="J44" s="25"/>
      <c r="K44" s="25"/>
      <c r="M44" s="24"/>
    </row>
    <row r="45" spans="1:13" s="19" customFormat="1" x14ac:dyDescent="0.25">
      <c r="A45" s="19">
        <v>1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M45" s="24"/>
    </row>
    <row r="46" spans="1:13" s="19" customFormat="1" ht="23.25" x14ac:dyDescent="0.25">
      <c r="A46" s="19">
        <v>1</v>
      </c>
      <c r="B46" s="25" t="s">
        <v>29</v>
      </c>
      <c r="C46" s="25"/>
      <c r="D46" s="25"/>
      <c r="E46" s="25"/>
      <c r="F46" s="25"/>
      <c r="G46" s="25"/>
      <c r="H46" s="25"/>
      <c r="I46" s="25"/>
      <c r="J46" s="25"/>
      <c r="K46" s="25"/>
      <c r="M46" s="24"/>
    </row>
    <row r="47" spans="1:13" x14ac:dyDescent="0.25">
      <c r="A47" s="19">
        <v>1</v>
      </c>
    </row>
    <row r="48" spans="1:13" ht="15" customHeight="1" x14ac:dyDescent="0.25">
      <c r="A48" s="19">
        <v>1</v>
      </c>
      <c r="B48" s="28" t="s">
        <v>1</v>
      </c>
      <c r="C48" s="28"/>
      <c r="D48" s="28"/>
      <c r="E48" s="28"/>
      <c r="F48" s="28"/>
      <c r="G48" s="28"/>
      <c r="H48" s="28"/>
      <c r="I48" s="28"/>
      <c r="J48" s="28"/>
      <c r="K48" s="28"/>
    </row>
    <row r="49" spans="1:13" x14ac:dyDescent="0.25">
      <c r="A49" s="19">
        <v>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3" x14ac:dyDescent="0.25">
      <c r="A50" s="19">
        <v>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3" ht="15.75" thickBot="1" x14ac:dyDescent="0.3">
      <c r="A51" s="19">
        <v>1</v>
      </c>
    </row>
    <row r="52" spans="1:13" s="19" customFormat="1" ht="19.5" customHeight="1" thickBot="1" x14ac:dyDescent="0.3">
      <c r="A52" s="19">
        <v>1</v>
      </c>
      <c r="C52" s="29" t="s">
        <v>30</v>
      </c>
      <c r="D52" s="30"/>
      <c r="E52" s="30"/>
      <c r="F52" s="30"/>
      <c r="G52" s="31"/>
      <c r="M52" s="24"/>
    </row>
    <row r="53" spans="1:13" s="19" customFormat="1" ht="19.5" customHeight="1" x14ac:dyDescent="0.25">
      <c r="A53" s="19">
        <v>1</v>
      </c>
      <c r="C53" s="32" t="s">
        <v>2</v>
      </c>
      <c r="D53" s="33"/>
      <c r="E53" s="3"/>
      <c r="F53" s="4"/>
      <c r="G53" s="5"/>
      <c r="M53" s="24"/>
    </row>
    <row r="54" spans="1:13" s="19" customFormat="1" ht="39" customHeight="1" x14ac:dyDescent="0.25">
      <c r="A54" s="19">
        <v>1</v>
      </c>
      <c r="C54" s="34" t="s">
        <v>3</v>
      </c>
      <c r="D54" s="35"/>
      <c r="E54" s="6"/>
      <c r="F54" s="7"/>
      <c r="G54" s="8"/>
      <c r="M54" s="24"/>
    </row>
    <row r="55" spans="1:13" s="19" customFormat="1" ht="19.5" customHeight="1" x14ac:dyDescent="0.25">
      <c r="A55" s="19">
        <v>1</v>
      </c>
      <c r="C55" s="36" t="s">
        <v>4</v>
      </c>
      <c r="D55" s="37"/>
      <c r="E55" s="6"/>
      <c r="F55" s="7"/>
      <c r="G55" s="8"/>
      <c r="M55" s="24"/>
    </row>
    <row r="56" spans="1:13" s="19" customFormat="1" ht="19.5" customHeight="1" x14ac:dyDescent="0.25">
      <c r="A56" s="19">
        <v>1</v>
      </c>
      <c r="C56" s="36" t="s">
        <v>5</v>
      </c>
      <c r="D56" s="37"/>
      <c r="E56" s="6"/>
      <c r="F56" s="7"/>
      <c r="G56" s="8"/>
      <c r="M56" s="24"/>
    </row>
    <row r="57" spans="1:13" s="19" customFormat="1" ht="30" customHeight="1" x14ac:dyDescent="0.25">
      <c r="A57" s="19">
        <v>1</v>
      </c>
      <c r="C57" s="38" t="s">
        <v>6</v>
      </c>
      <c r="D57" s="39"/>
      <c r="E57" s="6"/>
      <c r="F57" s="7"/>
      <c r="G57" s="8"/>
      <c r="M57" s="24"/>
    </row>
    <row r="58" spans="1:13" s="19" customFormat="1" ht="19.5" customHeight="1" x14ac:dyDescent="0.25">
      <c r="A58" s="19">
        <v>1</v>
      </c>
      <c r="C58" s="36" t="s">
        <v>7</v>
      </c>
      <c r="D58" s="37"/>
      <c r="E58" s="6"/>
      <c r="F58" s="7"/>
      <c r="G58" s="8"/>
      <c r="M58" s="24"/>
    </row>
    <row r="59" spans="1:13" s="19" customFormat="1" ht="19.5" customHeight="1" x14ac:dyDescent="0.25">
      <c r="A59" s="19">
        <v>1</v>
      </c>
      <c r="C59" s="36" t="s">
        <v>8</v>
      </c>
      <c r="D59" s="37"/>
      <c r="E59" s="6"/>
      <c r="F59" s="7"/>
      <c r="G59" s="8"/>
      <c r="M59" s="24"/>
    </row>
    <row r="60" spans="1:13" s="19" customFormat="1" ht="19.5" customHeight="1" x14ac:dyDescent="0.25">
      <c r="A60" s="19">
        <v>1</v>
      </c>
      <c r="C60" s="36" t="s">
        <v>9</v>
      </c>
      <c r="D60" s="37"/>
      <c r="E60" s="6"/>
      <c r="F60" s="7"/>
      <c r="G60" s="8"/>
      <c r="M60" s="24"/>
    </row>
    <row r="61" spans="1:13" s="19" customFormat="1" ht="19.5" customHeight="1" x14ac:dyDescent="0.25">
      <c r="A61" s="19">
        <v>1</v>
      </c>
      <c r="C61" s="36" t="s">
        <v>10</v>
      </c>
      <c r="D61" s="37"/>
      <c r="E61" s="6"/>
      <c r="F61" s="7"/>
      <c r="G61" s="8"/>
      <c r="M61" s="24"/>
    </row>
    <row r="62" spans="1:13" s="19" customFormat="1" ht="19.5" customHeight="1" x14ac:dyDescent="0.25">
      <c r="A62" s="19">
        <v>1</v>
      </c>
      <c r="C62" s="36" t="s">
        <v>11</v>
      </c>
      <c r="D62" s="37"/>
      <c r="E62" s="9"/>
      <c r="F62" s="10"/>
      <c r="G62" s="11"/>
      <c r="M62" s="24"/>
    </row>
    <row r="63" spans="1:13" s="19" customFormat="1" ht="19.5" customHeight="1" thickBot="1" x14ac:dyDescent="0.3">
      <c r="A63" s="19">
        <v>1</v>
      </c>
      <c r="C63" s="40" t="s">
        <v>12</v>
      </c>
      <c r="D63" s="41"/>
      <c r="E63" s="14"/>
      <c r="F63" s="15"/>
      <c r="G63" s="16"/>
      <c r="M63" s="24"/>
    </row>
    <row r="64" spans="1:13" x14ac:dyDescent="0.25">
      <c r="A64" s="19">
        <v>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</row>
    <row r="65" spans="1:13" x14ac:dyDescent="0.25">
      <c r="A65" s="19">
        <v>1</v>
      </c>
    </row>
    <row r="66" spans="1:13" x14ac:dyDescent="0.25">
      <c r="A66" s="19">
        <v>1</v>
      </c>
      <c r="B66" s="42" t="s">
        <v>31</v>
      </c>
      <c r="C66" s="42"/>
      <c r="D66" s="43" t="s">
        <v>34</v>
      </c>
      <c r="E66" s="43"/>
      <c r="F66" s="43"/>
      <c r="G66" s="43"/>
      <c r="H66" s="43"/>
      <c r="I66" s="43"/>
      <c r="J66" s="43"/>
      <c r="K66" s="44"/>
      <c r="M66" s="18">
        <v>1</v>
      </c>
    </row>
    <row r="67" spans="1:13" ht="15.75" thickBot="1" x14ac:dyDescent="0.3">
      <c r="A67" s="19">
        <v>1</v>
      </c>
    </row>
    <row r="68" spans="1:13" ht="54.95" customHeight="1" thickBot="1" x14ac:dyDescent="0.3">
      <c r="A68" s="19">
        <v>1</v>
      </c>
      <c r="B68" s="45" t="s">
        <v>13</v>
      </c>
      <c r="C68" s="46"/>
      <c r="D68" s="47"/>
      <c r="E68" s="48" t="s">
        <v>14</v>
      </c>
      <c r="F68" s="49"/>
      <c r="G68" s="50" t="s">
        <v>15</v>
      </c>
      <c r="H68" s="51" t="s">
        <v>16</v>
      </c>
      <c r="I68" s="50" t="s">
        <v>17</v>
      </c>
      <c r="J68" s="52" t="s">
        <v>18</v>
      </c>
      <c r="K68" s="53" t="s">
        <v>19</v>
      </c>
    </row>
    <row r="69" spans="1:13" ht="39.950000000000003" customHeight="1" thickBot="1" x14ac:dyDescent="0.3">
      <c r="A69" s="19">
        <v>1</v>
      </c>
      <c r="B69" s="54" t="s">
        <v>34</v>
      </c>
      <c r="C69" s="55"/>
      <c r="D69" s="56"/>
      <c r="E69" s="12"/>
      <c r="F69" s="13"/>
      <c r="G69" s="57" t="s">
        <v>20</v>
      </c>
      <c r="H69" s="1"/>
      <c r="I69" s="58">
        <v>1</v>
      </c>
      <c r="J69" s="59" t="str">
        <f t="shared" ref="J69:J71" si="2">IF(AND(H69&lt;&gt;"",I69&lt;&gt;""),H69*I69,"")</f>
        <v/>
      </c>
      <c r="K69" s="60" t="str">
        <f t="shared" ref="K69:K71" si="3">IF(J69&lt;&gt;"",J69*IF($E$18="platiteľ DPH",1.2,1),"")</f>
        <v/>
      </c>
    </row>
    <row r="70" spans="1:13" ht="25.5" customHeight="1" x14ac:dyDescent="0.25">
      <c r="A70" s="19">
        <v>1</v>
      </c>
      <c r="B70" s="61" t="s">
        <v>21</v>
      </c>
      <c r="C70" s="62"/>
      <c r="D70" s="63" t="s">
        <v>22</v>
      </c>
      <c r="E70" s="64" t="s">
        <v>23</v>
      </c>
      <c r="F70" s="65"/>
      <c r="G70" s="57" t="s">
        <v>23</v>
      </c>
      <c r="H70" s="1"/>
      <c r="I70" s="58">
        <v>1</v>
      </c>
      <c r="J70" s="59" t="str">
        <f t="shared" si="2"/>
        <v/>
      </c>
      <c r="K70" s="60" t="str">
        <f t="shared" si="3"/>
        <v/>
      </c>
    </row>
    <row r="71" spans="1:13" ht="41.25" customHeight="1" thickBot="1" x14ac:dyDescent="0.3">
      <c r="A71" s="19">
        <v>1</v>
      </c>
      <c r="B71" s="66"/>
      <c r="C71" s="67"/>
      <c r="D71" s="68" t="s">
        <v>35</v>
      </c>
      <c r="E71" s="69" t="s">
        <v>23</v>
      </c>
      <c r="F71" s="70"/>
      <c r="G71" s="71" t="s">
        <v>23</v>
      </c>
      <c r="H71" s="2"/>
      <c r="I71" s="72">
        <v>1</v>
      </c>
      <c r="J71" s="73" t="str">
        <f t="shared" si="2"/>
        <v/>
      </c>
      <c r="K71" s="74" t="str">
        <f t="shared" si="3"/>
        <v/>
      </c>
    </row>
    <row r="72" spans="1:13" ht="25.5" customHeight="1" thickBot="1" x14ac:dyDescent="0.3">
      <c r="A72" s="19">
        <v>1</v>
      </c>
      <c r="B72" s="75"/>
      <c r="C72" s="76"/>
      <c r="D72" s="76"/>
      <c r="E72" s="76"/>
      <c r="F72" s="76"/>
      <c r="G72" s="76"/>
      <c r="H72" s="77"/>
      <c r="I72" s="77" t="s">
        <v>24</v>
      </c>
      <c r="J72" s="78" t="str">
        <f>IF(SUM(J69:J71)&gt;0,SUM(J69:J71),"")</f>
        <v/>
      </c>
      <c r="K72" s="78" t="str">
        <f>IF(SUM(K69:K71)&gt;0,SUM(K69:K71),"")</f>
        <v/>
      </c>
    </row>
    <row r="73" spans="1:13" x14ac:dyDescent="0.25">
      <c r="A73" s="19">
        <v>1</v>
      </c>
      <c r="B73" s="79" t="s">
        <v>25</v>
      </c>
    </row>
    <row r="74" spans="1:13" x14ac:dyDescent="0.25">
      <c r="A74" s="19">
        <v>1</v>
      </c>
    </row>
    <row r="75" spans="1:13" x14ac:dyDescent="0.25">
      <c r="A75" s="19">
        <v>1</v>
      </c>
    </row>
    <row r="76" spans="1:13" x14ac:dyDescent="0.25">
      <c r="A76" s="19">
        <v>1</v>
      </c>
      <c r="C76" s="80" t="s">
        <v>26</v>
      </c>
      <c r="D76" s="81"/>
    </row>
    <row r="77" spans="1:13" s="82" customFormat="1" x14ac:dyDescent="0.25">
      <c r="A77" s="19">
        <v>1</v>
      </c>
      <c r="C77" s="80"/>
      <c r="M77" s="90"/>
    </row>
    <row r="78" spans="1:13" s="82" customFormat="1" ht="15" customHeight="1" x14ac:dyDescent="0.25">
      <c r="A78" s="19">
        <v>1</v>
      </c>
      <c r="C78" s="80" t="s">
        <v>27</v>
      </c>
      <c r="D78" s="83"/>
      <c r="G78" s="84"/>
      <c r="H78" s="84"/>
      <c r="I78" s="84"/>
      <c r="J78" s="84"/>
      <c r="K78" s="84"/>
      <c r="M78" s="90"/>
    </row>
    <row r="79" spans="1:13" s="82" customFormat="1" x14ac:dyDescent="0.25">
      <c r="A79" s="19">
        <v>1</v>
      </c>
      <c r="F79" s="85"/>
      <c r="G79" s="86" t="s">
        <v>32</v>
      </c>
      <c r="H79" s="86"/>
      <c r="I79" s="86"/>
      <c r="J79" s="86"/>
      <c r="K79" s="86"/>
      <c r="M79" s="90"/>
    </row>
    <row r="80" spans="1:13" s="82" customFormat="1" x14ac:dyDescent="0.25">
      <c r="A80" s="19">
        <v>1</v>
      </c>
      <c r="F80" s="85"/>
      <c r="G80" s="87"/>
      <c r="H80" s="87"/>
      <c r="I80" s="87"/>
      <c r="J80" s="87"/>
      <c r="K80" s="87"/>
      <c r="M80" s="90"/>
    </row>
    <row r="81" spans="1:12" ht="15" customHeight="1" x14ac:dyDescent="0.25">
      <c r="A81" s="19">
        <v>1</v>
      </c>
      <c r="B81" s="88" t="s">
        <v>28</v>
      </c>
      <c r="C81" s="88"/>
      <c r="D81" s="88"/>
      <c r="E81" s="88"/>
      <c r="F81" s="88"/>
      <c r="G81" s="88"/>
      <c r="H81" s="88"/>
      <c r="I81" s="88"/>
      <c r="J81" s="88"/>
      <c r="K81" s="88"/>
      <c r="L81" s="91"/>
    </row>
    <row r="82" spans="1:12" x14ac:dyDescent="0.25">
      <c r="A82" s="19">
        <v>1</v>
      </c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91"/>
    </row>
  </sheetData>
  <sheetProtection algorithmName="SHA-512" hashValue="Bnlq5TNem6RsXh2aN3fdTAzfOOya1ZtZw2IH4S/oPqZbAs+dfhs8FIQn64VU/wrMw3fW1mTcuIby0fT6B1m3FA==" saltValue="/Yu6cC/oZxUy1lpbnBNS2Q==" spinCount="100000" sheet="1" objects="1" scenarios="1" formatCells="0" formatColumns="0" formatRows="0" selectLockedCells="1"/>
  <autoFilter ref="A1:A82" xr:uid="{00000000-0009-0000-0000-000000000000}"/>
  <mergeCells count="75">
    <mergeCell ref="B46:K46"/>
    <mergeCell ref="B48:K50"/>
    <mergeCell ref="C52:G52"/>
    <mergeCell ref="C63:D63"/>
    <mergeCell ref="E63:G63"/>
    <mergeCell ref="C60:D60"/>
    <mergeCell ref="E60:G60"/>
    <mergeCell ref="C61:D61"/>
    <mergeCell ref="E61:G61"/>
    <mergeCell ref="C62:D62"/>
    <mergeCell ref="E62:G62"/>
    <mergeCell ref="C57:D57"/>
    <mergeCell ref="E57:G57"/>
    <mergeCell ref="C58:D58"/>
    <mergeCell ref="E58:G58"/>
    <mergeCell ref="C59:D59"/>
    <mergeCell ref="E59:G59"/>
    <mergeCell ref="C54:D54"/>
    <mergeCell ref="E54:G54"/>
    <mergeCell ref="C55:D55"/>
    <mergeCell ref="E55:G55"/>
    <mergeCell ref="C56:D56"/>
    <mergeCell ref="E56:G56"/>
    <mergeCell ref="C53:D53"/>
    <mergeCell ref="E53:G53"/>
    <mergeCell ref="G40:K40"/>
    <mergeCell ref="B42:K43"/>
    <mergeCell ref="B44:K44"/>
    <mergeCell ref="G79:K79"/>
    <mergeCell ref="B81:K82"/>
    <mergeCell ref="B31:C32"/>
    <mergeCell ref="E31:F31"/>
    <mergeCell ref="E32:F32"/>
    <mergeCell ref="B66:C66"/>
    <mergeCell ref="D66:J66"/>
    <mergeCell ref="B68:D68"/>
    <mergeCell ref="E68:F68"/>
    <mergeCell ref="B69:D69"/>
    <mergeCell ref="E69:F69"/>
    <mergeCell ref="B70:C71"/>
    <mergeCell ref="E70:F70"/>
    <mergeCell ref="E71:F71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7" priority="16">
      <formula>AND($E$18="neplatca DPH")</formula>
    </cfRule>
  </conditionalFormatting>
  <conditionalFormatting sqref="E58:G58">
    <cfRule type="expression" dxfId="0" priority="1">
      <formula>AND($E$18="neplatca DPH")</formula>
    </cfRule>
  </conditionalFormatting>
  <dataValidations count="1">
    <dataValidation type="list" allowBlank="1" showInputMessage="1" showErrorMessage="1" sqref="E18:G18 E57:G57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69" fitToHeight="1000" orientation="portrait" verticalDpi="360" r:id="rId1"/>
  <rowBreaks count="1" manualBreakCount="1">
    <brk id="4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2024-10-07T07:53:45Z</dcterms:modified>
</cp:coreProperties>
</file>