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845EA670-E472-43CE-9D8E-B7162B5F413A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<sst xmlns="http://schemas.openxmlformats.org/spreadsheetml/2006/main" count="219" uniqueCount="132">
  <si>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</si>
  <si>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</si>
  <si>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</si>
  <si>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</si>
  <si>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</si>
  <si>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</si>
  <si>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</si>
  <si>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</si>
  <si>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</si>
  <si>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</si>
  <si>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</si>
  <si>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</si>
  <si>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</si>
  <si>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</si>
  <si>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</si>
  <si>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</si>
  <si>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</si>
  <si>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</si>
  <si>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</si>
  <si>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</si>
  <si>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</si>
  <si>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</si>
  <si>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</si>
  <si>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</si>
  <si>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</si>
  <si>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>HA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</si>
  <si>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</si>
  <si>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</si>
  <si>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</si>
  <si>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</si>
  <si>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</si>
  <si>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</si>
  <si>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</si>
  <si>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89</t>
  </si>
  <si>
    <t>SPUL-BC</t>
  </si>
  <si>
    <t>Spulchnianie gleby w bruzdach pogłębiaczem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</si>
  <si>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</si>
  <si>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</si>
  <si>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</si>
  <si>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</si>
  <si>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</si>
  <si>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</si>
  <si>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</si>
  <si>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</si>
  <si>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</si>
  <si>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</si>
  <si>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</si>
  <si>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</si>
  <si>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</si>
  <si>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</si>
  <si>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</si>
  <si>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</si>
  <si>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</si>
  <si>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</si>
  <si>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</si>
  <si>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</si>
  <si>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</si>
  <si>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</si>
  <si>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</si>
  <si>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</si>
  <si>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</si>
  <si>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</si>
  <si>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</si>
  <si>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</si>
  <si>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</si>
  <si>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</si>
  <si>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</si>
  <si>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</si>
  <si>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</si>
  <si>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</si>
  <si>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</si>
  <si>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</si>
  <si>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</si>
  <si>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</si>
  <si>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</si>
  <si>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</si>
  <si>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</si>
  <si>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</si>
  <si>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</si>
  <si>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</si>
  <si>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</si>
  <si>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</si>
  <si>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</si>
  <si>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</si>
  <si>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</si>
  <si>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</si>
  <si>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</si>
  <si>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</si>
  <si>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</si>
  <si>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</si>
  <si>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</si>
  <si>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</si>
  <si>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</si>
  <si>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</si>
  <si>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</si>
  <si>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</si>
  <si>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</si>
  <si>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</si>
  <si>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</si>
  <si>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</si>
  <si>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</si>
  <si>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</si>
  <si>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</si>
  <si>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</si>
  <si>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</si>
  <si>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</si>
  <si>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</si>
  <si>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</si>
  <si>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</si>
  <si>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</si>
  <si>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2/2025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</si>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</sst>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52" workbookViewId="0">
      <selection activeCell="H60" sqref="H6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102</v>
      </c>
      <c r="J2" s="18"/>
      <c r="K2" s="18"/>
      <c r="L2" s="18"/>
      <c r="M2" s="18"/>
      <c r="N2" s="18"/>
      <c r="O2" s="18"/>
    </row>
    <row r="3" spans="2:15" s="1" customFormat="1" ht="28.9" customHeight="1" x14ac:dyDescent="0.2">
      <c r="B3" s="39"/>
      <c r="C3" s="39"/>
      <c r="D3" s="39"/>
      <c r="E3" s="39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9"/>
      <c r="C5" s="39"/>
      <c r="D5" s="39"/>
      <c r="E5" s="39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9"/>
      <c r="C7" s="39"/>
      <c r="D7" s="39"/>
      <c r="E7" s="39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16" t="s">
        <v>103</v>
      </c>
      <c r="C10" s="16"/>
      <c r="D10" s="16"/>
    </row>
    <row r="11" spans="2:15" s="1" customFormat="1" ht="12.4" customHeight="1" x14ac:dyDescent="0.2">
      <c r="B11" s="16"/>
      <c r="C11" s="16"/>
      <c r="D11" s="16"/>
      <c r="G11" s="40" t="s">
        <v>104</v>
      </c>
      <c r="H11" s="40"/>
      <c r="I11" s="40"/>
      <c r="J11" s="40"/>
      <c r="K11" s="40"/>
      <c r="L11" s="40"/>
      <c r="M11" s="40"/>
      <c r="N11" s="40"/>
    </row>
    <row r="12" spans="2:15" s="1" customFormat="1" ht="7.9" customHeight="1" x14ac:dyDescent="0.2">
      <c r="G12" s="40"/>
      <c r="H12" s="40"/>
      <c r="I12" s="40"/>
      <c r="J12" s="40"/>
      <c r="K12" s="40"/>
      <c r="L12" s="40"/>
      <c r="M12" s="40"/>
      <c r="N12" s="40"/>
    </row>
    <row r="13" spans="2:15" s="1" customFormat="1" ht="20.25" customHeight="1" x14ac:dyDescent="0.2"/>
    <row r="14" spans="2:15" s="1" customFormat="1" ht="24" customHeight="1" x14ac:dyDescent="0.2">
      <c r="E14" s="15" t="s">
        <v>105</v>
      </c>
      <c r="F14" s="15"/>
      <c r="G14" s="15"/>
    </row>
    <row r="15" spans="2:15" s="1" customFormat="1" ht="43.15" customHeight="1" x14ac:dyDescent="0.2"/>
    <row r="16" spans="2:15" s="1" customFormat="1" ht="20.65" customHeight="1" x14ac:dyDescent="0.2">
      <c r="B16" s="12" t="s">
        <v>106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65" customHeight="1" x14ac:dyDescent="0.2">
      <c r="B18" s="12" t="s">
        <v>107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65" customHeight="1" x14ac:dyDescent="0.2">
      <c r="B20" s="12" t="s">
        <v>108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65" customHeight="1" x14ac:dyDescent="0.2">
      <c r="B22" s="12" t="s">
        <v>109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110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111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112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1891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113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509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114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543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2" t="s">
        <v>115</v>
      </c>
      <c r="C49" s="12"/>
      <c r="D49" s="12"/>
      <c r="E49" s="12"/>
      <c r="F49" s="12"/>
      <c r="G49" s="12"/>
      <c r="H49" s="12"/>
      <c r="I49" s="12"/>
      <c r="J49" s="12"/>
      <c r="K49" s="12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335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28.9" customHeight="1" x14ac:dyDescent="0.2">
      <c r="B55" s="5">
        <v>6</v>
      </c>
      <c r="C55" s="6" t="s">
        <v>18</v>
      </c>
      <c r="D55" s="6" t="s">
        <v>19</v>
      </c>
      <c r="E55" s="7" t="s">
        <v>20</v>
      </c>
      <c r="F55" s="6" t="s">
        <v>21</v>
      </c>
      <c r="G55" s="8">
        <v>3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22</v>
      </c>
      <c r="D56" s="6" t="s">
        <v>23</v>
      </c>
      <c r="E56" s="7" t="s">
        <v>24</v>
      </c>
      <c r="F56" s="6" t="s">
        <v>25</v>
      </c>
      <c r="G56" s="8">
        <v>11.41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0"/>
    </row>
    <row r="57" spans="2:13" s="1" customFormat="1" ht="28.9" customHeight="1" x14ac:dyDescent="0.2">
      <c r="B57" s="5">
        <v>8</v>
      </c>
      <c r="C57" s="6" t="s">
        <v>26</v>
      </c>
      <c r="D57" s="6" t="s">
        <v>27</v>
      </c>
      <c r="E57" s="7" t="s">
        <v>28</v>
      </c>
      <c r="F57" s="6" t="s">
        <v>29</v>
      </c>
      <c r="G57" s="8">
        <v>52.32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30</v>
      </c>
      <c r="D58" s="6" t="s">
        <v>31</v>
      </c>
      <c r="E58" s="7" t="s">
        <v>32</v>
      </c>
      <c r="F58" s="6" t="s">
        <v>29</v>
      </c>
      <c r="G58" s="8">
        <v>14.74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33</v>
      </c>
      <c r="D59" s="6" t="s">
        <v>34</v>
      </c>
      <c r="E59" s="7" t="s">
        <v>35</v>
      </c>
      <c r="F59" s="6" t="s">
        <v>29</v>
      </c>
      <c r="G59" s="8">
        <v>35.67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36</v>
      </c>
      <c r="D60" s="6" t="s">
        <v>37</v>
      </c>
      <c r="E60" s="7" t="s">
        <v>38</v>
      </c>
      <c r="F60" s="6" t="s">
        <v>39</v>
      </c>
      <c r="G60" s="8">
        <v>178.3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0"/>
    </row>
    <row r="61" spans="2:13" s="1" customFormat="1" ht="28.9" customHeight="1" x14ac:dyDescent="0.2">
      <c r="B61" s="5">
        <v>12</v>
      </c>
      <c r="C61" s="6" t="s">
        <v>40</v>
      </c>
      <c r="D61" s="6" t="s">
        <v>41</v>
      </c>
      <c r="E61" s="7" t="s">
        <v>42</v>
      </c>
      <c r="F61" s="6" t="s">
        <v>39</v>
      </c>
      <c r="G61" s="8">
        <v>23.39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43</v>
      </c>
      <c r="D62" s="6" t="s">
        <v>44</v>
      </c>
      <c r="E62" s="7" t="s">
        <v>45</v>
      </c>
      <c r="F62" s="6" t="s">
        <v>39</v>
      </c>
      <c r="G62" s="8">
        <v>201.69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0"/>
    </row>
    <row r="63" spans="2:13" s="1" customFormat="1" ht="28.9" customHeight="1" x14ac:dyDescent="0.2">
      <c r="B63" s="5">
        <v>14</v>
      </c>
      <c r="C63" s="6" t="s">
        <v>46</v>
      </c>
      <c r="D63" s="6" t="s">
        <v>47</v>
      </c>
      <c r="E63" s="7" t="s">
        <v>48</v>
      </c>
      <c r="F63" s="6" t="s">
        <v>25</v>
      </c>
      <c r="G63" s="8">
        <v>63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0"/>
    </row>
    <row r="64" spans="2:13" s="1" customFormat="1" ht="28.9" customHeight="1" x14ac:dyDescent="0.2">
      <c r="B64" s="5">
        <v>15</v>
      </c>
      <c r="C64" s="6" t="s">
        <v>49</v>
      </c>
      <c r="D64" s="6" t="s">
        <v>50</v>
      </c>
      <c r="E64" s="7" t="s">
        <v>51</v>
      </c>
      <c r="F64" s="6" t="s">
        <v>25</v>
      </c>
      <c r="G64" s="8">
        <v>33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0"/>
    </row>
    <row r="65" spans="2:13" s="1" customFormat="1" ht="28.9" customHeight="1" x14ac:dyDescent="0.2">
      <c r="B65" s="5">
        <v>16</v>
      </c>
      <c r="C65" s="6" t="s">
        <v>52</v>
      </c>
      <c r="D65" s="6" t="s">
        <v>53</v>
      </c>
      <c r="E65" s="7" t="s">
        <v>54</v>
      </c>
      <c r="F65" s="6" t="s">
        <v>25</v>
      </c>
      <c r="G65" s="8">
        <v>1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55</v>
      </c>
      <c r="D66" s="6" t="s">
        <v>56</v>
      </c>
      <c r="E66" s="7" t="s">
        <v>57</v>
      </c>
      <c r="F66" s="6" t="s">
        <v>25</v>
      </c>
      <c r="G66" s="8">
        <v>34.6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0"/>
    </row>
    <row r="67" spans="2:13" s="1" customFormat="1" ht="28.9" customHeight="1" x14ac:dyDescent="0.2">
      <c r="B67" s="5">
        <v>18</v>
      </c>
      <c r="C67" s="6" t="s">
        <v>58</v>
      </c>
      <c r="D67" s="6" t="s">
        <v>59</v>
      </c>
      <c r="E67" s="7" t="s">
        <v>60</v>
      </c>
      <c r="F67" s="6" t="s">
        <v>25</v>
      </c>
      <c r="G67" s="8">
        <v>46.13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61</v>
      </c>
      <c r="D68" s="6" t="s">
        <v>62</v>
      </c>
      <c r="E68" s="7" t="s">
        <v>63</v>
      </c>
      <c r="F68" s="6" t="s">
        <v>64</v>
      </c>
      <c r="G68" s="8">
        <v>84.5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65</v>
      </c>
      <c r="D69" s="6" t="s">
        <v>66</v>
      </c>
      <c r="E69" s="7" t="s">
        <v>67</v>
      </c>
      <c r="F69" s="6" t="s">
        <v>64</v>
      </c>
      <c r="G69" s="8">
        <v>20.7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68</v>
      </c>
      <c r="D70" s="6" t="s">
        <v>69</v>
      </c>
      <c r="E70" s="7" t="s">
        <v>70</v>
      </c>
      <c r="F70" s="6" t="s">
        <v>71</v>
      </c>
      <c r="G70" s="8">
        <v>99.01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72</v>
      </c>
      <c r="D71" s="6" t="s">
        <v>73</v>
      </c>
      <c r="E71" s="7" t="s">
        <v>74</v>
      </c>
      <c r="F71" s="6" t="s">
        <v>75</v>
      </c>
      <c r="G71" s="8">
        <v>2178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0"/>
    </row>
    <row r="72" spans="2:13" s="1" customFormat="1" ht="28.9" customHeight="1" x14ac:dyDescent="0.2">
      <c r="B72" s="5">
        <v>23</v>
      </c>
      <c r="C72" s="6" t="s">
        <v>76</v>
      </c>
      <c r="D72" s="6" t="s">
        <v>77</v>
      </c>
      <c r="E72" s="7" t="s">
        <v>78</v>
      </c>
      <c r="F72" s="6" t="s">
        <v>75</v>
      </c>
      <c r="G72" s="8">
        <v>15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79</v>
      </c>
      <c r="D73" s="6" t="s">
        <v>80</v>
      </c>
      <c r="E73" s="7" t="s">
        <v>81</v>
      </c>
      <c r="F73" s="6" t="s">
        <v>75</v>
      </c>
      <c r="G73" s="8">
        <v>50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82</v>
      </c>
      <c r="D74" s="6" t="s">
        <v>83</v>
      </c>
      <c r="E74" s="7" t="s">
        <v>84</v>
      </c>
      <c r="F74" s="6" t="s">
        <v>25</v>
      </c>
      <c r="G74" s="8">
        <v>1.1599999999999999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85</v>
      </c>
      <c r="D75" s="6" t="s">
        <v>86</v>
      </c>
      <c r="E75" s="7" t="s">
        <v>87</v>
      </c>
      <c r="F75" s="6" t="s">
        <v>71</v>
      </c>
      <c r="G75" s="8">
        <v>647.26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88</v>
      </c>
      <c r="D76" s="6" t="s">
        <v>89</v>
      </c>
      <c r="E76" s="7" t="s">
        <v>90</v>
      </c>
      <c r="F76" s="6" t="s">
        <v>71</v>
      </c>
      <c r="G76" s="8">
        <v>24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129</v>
      </c>
      <c r="D77" s="6" t="s">
        <v>130</v>
      </c>
      <c r="E77" s="7" t="s">
        <v>131</v>
      </c>
      <c r="F77" s="6" t="s">
        <v>71</v>
      </c>
      <c r="G77" s="8">
        <v>8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5">
        <f>ROUND(I77+ K77,2)</f>
        <v>0</v>
      </c>
      <c r="M77" s="21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71</v>
      </c>
      <c r="G78" s="8">
        <v>56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93</v>
      </c>
      <c r="F79" s="6" t="s">
        <v>71</v>
      </c>
      <c r="G79" s="8">
        <v>8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20"/>
    </row>
    <row r="80" spans="2:13" s="1" customFormat="1" ht="55.9" customHeight="1" x14ac:dyDescent="0.2"/>
    <row r="81" spans="2:14" s="1" customFormat="1" ht="21.4" customHeight="1" x14ac:dyDescent="0.2">
      <c r="B81" s="13" t="s">
        <v>96</v>
      </c>
      <c r="C81" s="13"/>
      <c r="D81" s="13"/>
      <c r="E81" s="13"/>
      <c r="F81" s="26">
        <f>ROUND(I32+I37+I42+I47+I52+I55+I56+I57+I58+I59+I60+I61+I62+I63+I64+I65+I66+I67+I68+I69+I70+I71+I72+I73+I74+I75+I76+I77+I78+I79,2)</f>
        <v>0</v>
      </c>
      <c r="G81" s="27"/>
      <c r="H81" s="27"/>
      <c r="I81" s="27"/>
      <c r="J81" s="27"/>
      <c r="K81" s="27"/>
      <c r="L81" s="27"/>
      <c r="M81" s="28"/>
    </row>
    <row r="82" spans="2:14" s="1" customFormat="1" ht="21.4" customHeight="1" x14ac:dyDescent="0.2">
      <c r="B82" s="13" t="s">
        <v>97</v>
      </c>
      <c r="C82" s="13"/>
      <c r="D82" s="13"/>
      <c r="E82" s="13"/>
      <c r="F82" s="29">
        <f>ROUND(L32+L37+L42+L47+L52+L55+L56+L57+L58+L59+L60+L61+L62+L63+L64+L65+L66+L67+L68+L69+L70+L71+L72+L73+L74+L75+L76+L77+L78+L79,2)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11.1" customHeight="1" x14ac:dyDescent="0.2"/>
    <row r="84" spans="2:14" s="1" customFormat="1" ht="80.099999999999994" customHeight="1" x14ac:dyDescent="0.2">
      <c r="B84" s="33" t="s">
        <v>116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2:14" s="1" customFormat="1" ht="2.65" customHeight="1" x14ac:dyDescent="0.2"/>
    <row r="86" spans="2:14" s="1" customFormat="1" ht="110.1" customHeight="1" x14ac:dyDescent="0.2">
      <c r="B86" s="33" t="s">
        <v>117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</row>
    <row r="87" spans="2:14" s="1" customFormat="1" ht="5.25" customHeight="1" x14ac:dyDescent="0.2"/>
    <row r="88" spans="2:14" s="1" customFormat="1" ht="110.1" customHeight="1" x14ac:dyDescent="0.2">
      <c r="B88" s="9" t="s">
        <v>118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2:14" s="1" customFormat="1" ht="5.25" customHeight="1" x14ac:dyDescent="0.2"/>
    <row r="90" spans="2:14" s="1" customFormat="1" ht="37.9" customHeight="1" x14ac:dyDescent="0.2">
      <c r="B90" s="34" t="s">
        <v>98</v>
      </c>
      <c r="C90" s="34"/>
      <c r="D90" s="34"/>
      <c r="E90" s="34"/>
      <c r="F90" s="36" t="s">
        <v>99</v>
      </c>
      <c r="G90" s="36"/>
      <c r="H90" s="36"/>
      <c r="I90" s="36"/>
      <c r="J90" s="36"/>
      <c r="K90" s="36"/>
      <c r="L90" s="36"/>
    </row>
    <row r="91" spans="2:14" s="1" customFormat="1" ht="28.9" customHeight="1" x14ac:dyDescent="0.2"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</row>
    <row r="92" spans="2:14" s="1" customFormat="1" ht="28.9" customHeight="1" x14ac:dyDescent="0.2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</row>
    <row r="93" spans="2:14" s="1" customFormat="1" ht="28.9" customHeight="1" x14ac:dyDescent="0.2"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</row>
    <row r="94" spans="2:14" s="1" customFormat="1" ht="28.9" customHeight="1" x14ac:dyDescent="0.2"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</row>
    <row r="95" spans="2:14" s="1" customFormat="1" ht="2.65" customHeight="1" x14ac:dyDescent="0.2"/>
    <row r="96" spans="2:14" s="1" customFormat="1" ht="203.1" customHeight="1" x14ac:dyDescent="0.2">
      <c r="B96" s="33" t="s">
        <v>119</v>
      </c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</row>
    <row r="97" spans="2:14" s="1" customFormat="1" ht="2.65" customHeight="1" x14ac:dyDescent="0.2"/>
    <row r="98" spans="2:14" s="1" customFormat="1" ht="36.950000000000003" customHeight="1" x14ac:dyDescent="0.2">
      <c r="B98" s="37" t="s">
        <v>120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B100" s="34" t="s">
        <v>100</v>
      </c>
      <c r="C100" s="34"/>
      <c r="D100" s="34"/>
      <c r="E100" s="34"/>
      <c r="F100" s="38" t="s">
        <v>101</v>
      </c>
      <c r="G100" s="38"/>
      <c r="H100" s="38"/>
      <c r="I100" s="38"/>
      <c r="J100" s="38"/>
      <c r="K100" s="38"/>
      <c r="L100" s="38"/>
    </row>
    <row r="101" spans="2:14" s="1" customFormat="1" ht="28.9" customHeight="1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</row>
    <row r="102" spans="2:14" s="1" customFormat="1" ht="28.9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4" s="1" customFormat="1" ht="28.9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4" s="1" customFormat="1" ht="28.9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4" s="1" customFormat="1" ht="2.65" customHeight="1" x14ac:dyDescent="0.2"/>
    <row r="106" spans="2:14" s="1" customFormat="1" ht="159.94999999999999" customHeight="1" x14ac:dyDescent="0.2">
      <c r="B106" s="33" t="s">
        <v>121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65" customHeight="1" x14ac:dyDescent="0.2"/>
    <row r="108" spans="2:14" s="1" customFormat="1" ht="54.95" customHeight="1" x14ac:dyDescent="0.2">
      <c r="B108" s="33" t="s">
        <v>122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</row>
    <row r="109" spans="2:14" s="1" customFormat="1" ht="2.65" customHeight="1" x14ac:dyDescent="0.2"/>
    <row r="110" spans="2:14" s="1" customFormat="1" ht="60" customHeight="1" x14ac:dyDescent="0.2">
      <c r="B110" s="9" t="s">
        <v>123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  <row r="111" spans="2:14" s="1" customFormat="1" ht="2.65" customHeight="1" x14ac:dyDescent="0.2"/>
    <row r="112" spans="2:14" s="1" customFormat="1" ht="48" customHeight="1" x14ac:dyDescent="0.2">
      <c r="B112" s="9" t="s">
        <v>124</v>
      </c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2:14" s="1" customFormat="1" ht="2.65" customHeight="1" x14ac:dyDescent="0.2"/>
    <row r="114" spans="2:14" s="1" customFormat="1" ht="125.1" customHeight="1" x14ac:dyDescent="0.2">
      <c r="B114" s="33" t="s">
        <v>125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2.65" customHeight="1" x14ac:dyDescent="0.2"/>
    <row r="116" spans="2:14" s="1" customFormat="1" ht="84.95" customHeight="1" x14ac:dyDescent="0.2">
      <c r="B116" s="33" t="s">
        <v>126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</row>
    <row r="117" spans="2:14" s="1" customFormat="1" ht="86.85" customHeight="1" x14ac:dyDescent="0.2"/>
    <row r="118" spans="2:14" s="1" customFormat="1" ht="17.649999999999999" customHeight="1" x14ac:dyDescent="0.2">
      <c r="I118" s="17" t="s">
        <v>127</v>
      </c>
      <c r="J118" s="17"/>
    </row>
    <row r="119" spans="2:14" s="1" customFormat="1" ht="145.15" customHeight="1" x14ac:dyDescent="0.2"/>
    <row r="120" spans="2:14" s="1" customFormat="1" ht="81.599999999999994" customHeight="1" x14ac:dyDescent="0.2">
      <c r="B120" s="11" t="s">
        <v>128</v>
      </c>
      <c r="C120" s="11"/>
      <c r="D120" s="11"/>
      <c r="E120" s="11"/>
      <c r="F120" s="11"/>
      <c r="G120" s="11"/>
      <c r="H120" s="11"/>
      <c r="I120" s="11"/>
      <c r="J120" s="11"/>
    </row>
  </sheetData>
  <mergeCells count="94">
    <mergeCell ref="B3:E3"/>
    <mergeCell ref="B5:E5"/>
    <mergeCell ref="B7:E7"/>
    <mergeCell ref="L70:M70"/>
    <mergeCell ref="L71:M71"/>
    <mergeCell ref="L72:M72"/>
    <mergeCell ref="L79:M79"/>
    <mergeCell ref="L73:M73"/>
    <mergeCell ref="L74:M74"/>
    <mergeCell ref="L75:M75"/>
    <mergeCell ref="L76:M76"/>
    <mergeCell ref="L78:M78"/>
    <mergeCell ref="L77:M77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F93:L93"/>
    <mergeCell ref="F94:L94"/>
    <mergeCell ref="F100:L100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1:M81"/>
    <mergeCell ref="F82:M82"/>
    <mergeCell ref="F90:L90"/>
    <mergeCell ref="F91:L91"/>
    <mergeCell ref="F92:L92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B116:N116"/>
    <mergeCell ref="B120:J120"/>
    <mergeCell ref="B24:L24"/>
    <mergeCell ref="B26:L26"/>
    <mergeCell ref="B29:K29"/>
    <mergeCell ref="B34:K34"/>
    <mergeCell ref="B39:K39"/>
    <mergeCell ref="B81:E81"/>
    <mergeCell ref="B82:E82"/>
    <mergeCell ref="B84:N84"/>
    <mergeCell ref="B86:N86"/>
    <mergeCell ref="B88:N88"/>
    <mergeCell ref="B106:N106"/>
    <mergeCell ref="B108:N108"/>
    <mergeCell ref="B110:N110"/>
    <mergeCell ref="B112:N112"/>
    <mergeCell ref="B114:N114"/>
    <mergeCell ref="B101:E101"/>
    <mergeCell ref="B102:E102"/>
    <mergeCell ref="B103:E103"/>
    <mergeCell ref="B104:E104"/>
    <mergeCell ref="B90:E90"/>
    <mergeCell ref="B91:E91"/>
    <mergeCell ref="B92:E92"/>
    <mergeCell ref="B93:E93"/>
    <mergeCell ref="B94:E94"/>
    <mergeCell ref="B96:N96"/>
    <mergeCell ref="B98:N98"/>
    <mergeCell ref="B100:E100"/>
    <mergeCell ref="F101:L101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2024-10-20T15:18:48Z</dcterms:created>
  <dcterms:modified xsi:type="dcterms:W3CDTF">2024-10-29T10:18:52Z</dcterms:modified>
</cp:coreProperties>
</file>