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dwiga.dlugajczyk\Desktop\przetargi na 2025\Usł Ls 2\załaczniki na pakiety\pakiet 17\"/>
    </mc:Choice>
  </mc:AlternateContent>
  <bookViews>
    <workbookView xWindow="0" yWindow="0" windowWidth="28800" windowHeight="12312"/>
  </bookViews>
  <sheets>
    <sheet name="Formularz ofertowy_P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K30" i="1" s="1"/>
  <c r="I31" i="1"/>
  <c r="K31" i="1" s="1"/>
  <c r="I32" i="1"/>
  <c r="K32" i="1"/>
  <c r="L32" i="1" s="1"/>
  <c r="I33" i="1"/>
  <c r="I34" i="1"/>
  <c r="K34" i="1" s="1"/>
  <c r="I35" i="1"/>
  <c r="K35" i="1" s="1"/>
  <c r="I36" i="1"/>
  <c r="K36" i="1" s="1"/>
  <c r="L36" i="1" s="1"/>
  <c r="I37" i="1"/>
  <c r="K37" i="1"/>
  <c r="L37" i="1" s="1"/>
  <c r="I38" i="1"/>
  <c r="K38" i="1" s="1"/>
  <c r="L31" i="1" l="1"/>
  <c r="L38" i="1"/>
  <c r="L30" i="1"/>
  <c r="L34" i="1"/>
  <c r="F40" i="1"/>
  <c r="L35" i="1"/>
  <c r="K33" i="1"/>
  <c r="L33" i="1" s="1"/>
  <c r="F41" i="1" l="1"/>
  <c r="B26" i="1" s="1"/>
</calcChain>
</file>

<file path=xl/sharedStrings.xml><?xml version="1.0" encoding="utf-8"?>
<sst xmlns="http://schemas.openxmlformats.org/spreadsheetml/2006/main" count="75" uniqueCount="68">
  <si>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</si>
  <si>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(podpis)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</si>
  <si>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</si>
  <si>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</si>
  <si>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</si>
  <si>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</si>
  <si>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</si>
  <si>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</si>
  <si>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Zakres rzeczowy zamówienia, który zostanie wykonany przez danego Wykonawcę wspólnie ubiegającego się o udzielenie zamówienia</t>
  </si>
  <si>
    <t xml:space="preserve">Wykonawca wspólnie ubiegający się o udzielenie zamówienia 
(nazwa/firma, adres)
</t>
  </si>
  <si>
    <t>7. Oświadczamy, że następujące usługi stanowiące przedmiot zamówienia wykonają poszczególni Wykonawcy wspólnie ubiegający się o udzielenie zamówienia**: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</si>
  <si>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</si>
  <si>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Zakres rzeczowy</t>
  </si>
  <si>
    <t>Podwykonawca 
(firma lub nazwa, adres)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</si>
  <si>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</si>
  <si>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</si>
  <si>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</si>
  <si>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Cena łączna brutto w PLN</t>
  </si>
  <si>
    <t>Cena łączna netto w PLN</t>
  </si>
  <si>
    <t>KMTR</t>
  </si>
  <si>
    <t>Przygotowanie gleby pługofrezarką</t>
  </si>
  <si>
    <t>WYK WAŁK</t>
  </si>
  <si>
    <t xml:space="preserve"> 85</t>
  </si>
  <si>
    <t>Wyorywanie bruzd pługiem leśnym z pogłębiaczem na pow. do 0,5 ha</t>
  </si>
  <si>
    <t>WYK-P5GCP</t>
  </si>
  <si>
    <t xml:space="preserve"> 79</t>
  </si>
  <si>
    <t>Wyorywanie bruzd pługiem leśnym z pogłębiaczem na powierzchni pow. 0,5 ha</t>
  </si>
  <si>
    <t>WYK-POGCZ</t>
  </si>
  <si>
    <t xml:space="preserve"> 78</t>
  </si>
  <si>
    <t>Wyorywanie bruzd pługiem leśnym z wywyższeniem dna bruzdy na pow. do 0,5 ha</t>
  </si>
  <si>
    <t>WYK-P5WA</t>
  </si>
  <si>
    <t xml:space="preserve"> 77</t>
  </si>
  <si>
    <t>Wyorywanie bruzd pługiem leśnym z wywyższeniem dna bruzdy na powierzchni powyżej 0,50 ha</t>
  </si>
  <si>
    <t>WYK-PWA</t>
  </si>
  <si>
    <t xml:space="preserve"> 76</t>
  </si>
  <si>
    <t>HA</t>
  </si>
  <si>
    <t>Opryskiwanie upraw opryskiwaczem - ciągnikowym (nie dotyczy szkółek)</t>
  </si>
  <si>
    <t>OPR-UC</t>
  </si>
  <si>
    <t xml:space="preserve"> 47</t>
  </si>
  <si>
    <t>Rozdrabnianie pozostałości drzewnych na całej powierzchni wraz z mieszaniem z glebą</t>
  </si>
  <si>
    <t>ROZDR-PGL</t>
  </si>
  <si>
    <t xml:space="preserve"> 41</t>
  </si>
  <si>
    <t>Rozdrabnianie pozostałości drzewnych na całej powierzchni bez mieszania z glebą na powierzchniach z wyrobioną drobnicą</t>
  </si>
  <si>
    <t>ROZDR-PDR</t>
  </si>
  <si>
    <t xml:space="preserve"> 40</t>
  </si>
  <si>
    <t>Rozdrabnianie pozostałości drzewnych na całej powierzchni bez mieszania z glebą</t>
  </si>
  <si>
    <t>ROZDR-PP</t>
  </si>
  <si>
    <t xml:space="preserve"> 39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</si>
  <si>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</si>
  <si>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</si>
  <si>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</si>
  <si>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</si>
  <si>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</si>
  <si>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</si>
  <si>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</si>
  <si>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</si>
  <si>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</si>
  <si>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</si>
  <si>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Lp.</t>
  </si>
  <si>
    <t xml:space="preserve">43-211 PIASEK; KATOWICKA;141                 </t>
  </si>
  <si>
    <t>Nadleśnictwo Kobiór</t>
  </si>
  <si>
    <t>Państwowe Gospodarstwo Leśne Lasy Państwowe</t>
  </si>
  <si>
    <t>Skarb Państwa</t>
  </si>
  <si>
    <t>FORMULARZ OFERTOWY</t>
  </si>
  <si>
    <t>____________________________, dnia ______________</t>
  </si>
  <si>
    <t>(Nazwa i adres wykonawcy)</t>
  </si>
  <si>
    <t>Załącznik nr 1 do SWZ ZG.270.9.2024</t>
  </si>
  <si>
    <t>Odpowiadając na ogłoszenie o przetargu nieograniczonym na „Wykonywanie usług z zakresu gospodarki leśnej na terenie Nadleśnictwa Kobiór w roku 2025 Tura 2''  składamy niniejszym ofertę na pakiet 17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</si>
</sst>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1"/>
      <color rgb="FF333333"/>
      <name val="Arial"/>
    </font>
    <font>
      <b/>
      <sz val="10"/>
      <color rgb="FF333333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" fontId="1" fillId="2" borderId="6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 applyProtection="1">
      <alignment horizontal="right" vertical="center"/>
      <protection locked="0"/>
    </xf>
    <xf numFmtId="39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>
      <alignment horizontal="lef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right" vertical="top"/>
    </xf>
    <xf numFmtId="49" fontId="2" fillId="2" borderId="1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9"/>
  <sheetViews>
    <sheetView tabSelected="1" workbookViewId="0">
      <selection activeCell="B25" sqref="B2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66</v>
      </c>
      <c r="J2" s="36"/>
      <c r="K2" s="36"/>
      <c r="L2" s="36"/>
      <c r="M2" s="36"/>
      <c r="N2" s="36"/>
      <c r="O2" s="36"/>
    </row>
    <row r="3" spans="2:15" s="1" customFormat="1" ht="28.65" customHeight="1" x14ac:dyDescent="0.2">
      <c r="B3" s="35"/>
      <c r="C3" s="35"/>
      <c r="D3" s="35"/>
      <c r="E3" s="35"/>
    </row>
    <row r="4" spans="2:15" s="1" customFormat="1" ht="2.7" customHeight="1" x14ac:dyDescent="0.2">
      <c r="B4" s="12"/>
      <c r="C4" s="12"/>
      <c r="D4" s="12"/>
    </row>
    <row r="5" spans="2:15" s="1" customFormat="1" ht="28.65" customHeight="1" x14ac:dyDescent="0.2">
      <c r="B5" s="35"/>
      <c r="C5" s="35"/>
      <c r="D5" s="35"/>
      <c r="E5" s="35"/>
    </row>
    <row r="6" spans="2:15" s="1" customFormat="1" ht="2.7" customHeight="1" x14ac:dyDescent="0.2">
      <c r="B6" s="12"/>
      <c r="C6" s="12"/>
      <c r="D6" s="12"/>
    </row>
    <row r="7" spans="2:15" s="1" customFormat="1" ht="28.65" customHeight="1" x14ac:dyDescent="0.2">
      <c r="B7" s="35"/>
      <c r="C7" s="35"/>
      <c r="D7" s="35"/>
      <c r="E7" s="35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" customHeight="1" x14ac:dyDescent="0.2">
      <c r="B10" s="15" t="s">
        <v>65</v>
      </c>
      <c r="C10" s="15"/>
      <c r="D10" s="15"/>
    </row>
    <row r="11" spans="2:15" s="1" customFormat="1" ht="12.15" customHeight="1" x14ac:dyDescent="0.2">
      <c r="B11" s="15"/>
      <c r="C11" s="15"/>
      <c r="D11" s="15"/>
      <c r="G11" s="14" t="s">
        <v>64</v>
      </c>
      <c r="H11" s="14"/>
      <c r="I11" s="14"/>
      <c r="J11" s="14"/>
      <c r="K11" s="14"/>
      <c r="L11" s="14"/>
      <c r="M11" s="14"/>
      <c r="N11" s="14"/>
    </row>
    <row r="12" spans="2:15" s="1" customFormat="1" ht="7.95" customHeight="1" x14ac:dyDescent="0.2">
      <c r="G12" s="14"/>
      <c r="H12" s="14"/>
      <c r="I12" s="14"/>
      <c r="J12" s="14"/>
      <c r="K12" s="14"/>
      <c r="L12" s="14"/>
      <c r="M12" s="14"/>
      <c r="N12" s="14"/>
    </row>
    <row r="13" spans="2:15" s="1" customFormat="1" ht="20.25" customHeight="1" x14ac:dyDescent="0.2"/>
    <row r="14" spans="2:15" s="1" customFormat="1" ht="24" customHeight="1" x14ac:dyDescent="0.2">
      <c r="E14" s="24" t="s">
        <v>63</v>
      </c>
      <c r="F14" s="24"/>
      <c r="G14" s="24"/>
    </row>
    <row r="15" spans="2:15" s="1" customFormat="1" ht="43.2" customHeight="1" x14ac:dyDescent="0.2"/>
    <row r="16" spans="2:15" s="1" customFormat="1" ht="20.85" customHeight="1" x14ac:dyDescent="0.2">
      <c r="B16" s="16" t="s">
        <v>62</v>
      </c>
      <c r="C16" s="16"/>
      <c r="D16" s="16"/>
      <c r="E16" s="16"/>
      <c r="F16" s="16"/>
      <c r="G16" s="16"/>
      <c r="H16" s="16"/>
      <c r="I16" s="16"/>
    </row>
    <row r="17" spans="2:13" s="1" customFormat="1" ht="2.7" customHeight="1" x14ac:dyDescent="0.2"/>
    <row r="18" spans="2:13" s="1" customFormat="1" ht="20.85" customHeight="1" x14ac:dyDescent="0.2">
      <c r="B18" s="16" t="s">
        <v>61</v>
      </c>
      <c r="C18" s="16"/>
      <c r="D18" s="16"/>
      <c r="E18" s="16"/>
      <c r="F18" s="16"/>
      <c r="G18" s="16"/>
      <c r="H18" s="16"/>
      <c r="I18" s="16"/>
    </row>
    <row r="19" spans="2:13" s="1" customFormat="1" ht="2.7" customHeight="1" x14ac:dyDescent="0.2"/>
    <row r="20" spans="2:13" s="1" customFormat="1" ht="20.85" customHeight="1" x14ac:dyDescent="0.2">
      <c r="B20" s="16" t="s">
        <v>60</v>
      </c>
      <c r="C20" s="16"/>
      <c r="D20" s="16"/>
      <c r="E20" s="16"/>
      <c r="F20" s="16"/>
      <c r="G20" s="16"/>
      <c r="H20" s="16"/>
      <c r="I20" s="16"/>
    </row>
    <row r="21" spans="2:13" s="1" customFormat="1" ht="2.7" customHeight="1" x14ac:dyDescent="0.2"/>
    <row r="22" spans="2:13" s="1" customFormat="1" ht="20.85" customHeight="1" x14ac:dyDescent="0.2">
      <c r="B22" s="16" t="s">
        <v>59</v>
      </c>
      <c r="C22" s="16"/>
      <c r="D22" s="16"/>
      <c r="E22" s="16"/>
      <c r="F22" s="16"/>
      <c r="G22" s="16"/>
      <c r="H22" s="16"/>
      <c r="I22" s="16"/>
    </row>
    <row r="23" spans="2:13" s="1" customFormat="1" ht="34.65" customHeight="1" x14ac:dyDescent="0.2"/>
    <row r="24" spans="2:13" s="1" customFormat="1" ht="50.1" customHeight="1" x14ac:dyDescent="0.2">
      <c r="B24" s="17" t="s">
        <v>67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7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TEXT(F41,"#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10" t="s">
        <v>58</v>
      </c>
      <c r="C29" s="9" t="s">
        <v>57</v>
      </c>
      <c r="D29" s="8" t="s">
        <v>56</v>
      </c>
      <c r="E29" s="8" t="s">
        <v>55</v>
      </c>
      <c r="F29" s="8" t="s">
        <v>54</v>
      </c>
      <c r="G29" s="8" t="s">
        <v>53</v>
      </c>
      <c r="H29" s="8" t="s">
        <v>52</v>
      </c>
      <c r="I29" s="9" t="s">
        <v>51</v>
      </c>
      <c r="J29" s="8" t="s">
        <v>50</v>
      </c>
      <c r="K29" s="8" t="s">
        <v>49</v>
      </c>
      <c r="L29" s="38" t="s">
        <v>48</v>
      </c>
      <c r="M29" s="38"/>
    </row>
    <row r="30" spans="2:13" s="1" customFormat="1" ht="28.65" customHeight="1" x14ac:dyDescent="0.2">
      <c r="B30" s="3">
        <v>1</v>
      </c>
      <c r="C30" s="6" t="s">
        <v>47</v>
      </c>
      <c r="D30" s="6" t="s">
        <v>46</v>
      </c>
      <c r="E30" s="7" t="s">
        <v>45</v>
      </c>
      <c r="F30" s="6" t="s">
        <v>35</v>
      </c>
      <c r="G30" s="5">
        <v>87.1</v>
      </c>
      <c r="H30" s="4">
        <v>0</v>
      </c>
      <c r="I30" s="2">
        <f t="shared" ref="I30:I38" si="0">ROUND(G30* H30,2)</f>
        <v>0</v>
      </c>
      <c r="J30" s="3">
        <v>8</v>
      </c>
      <c r="K30" s="2">
        <f t="shared" ref="K30:K38" si="1">ROUND(I30* J30/100,2)</f>
        <v>0</v>
      </c>
      <c r="L30" s="32">
        <f t="shared" ref="L30:L38" si="2">ROUND(I30+ K30,2)</f>
        <v>0</v>
      </c>
      <c r="M30" s="33"/>
    </row>
    <row r="31" spans="2:13" s="1" customFormat="1" ht="38.85" customHeight="1" x14ac:dyDescent="0.2">
      <c r="B31" s="3">
        <v>2</v>
      </c>
      <c r="C31" s="6" t="s">
        <v>44</v>
      </c>
      <c r="D31" s="6" t="s">
        <v>43</v>
      </c>
      <c r="E31" s="7" t="s">
        <v>42</v>
      </c>
      <c r="F31" s="6" t="s">
        <v>35</v>
      </c>
      <c r="G31" s="5">
        <v>14.52</v>
      </c>
      <c r="H31" s="4">
        <v>0</v>
      </c>
      <c r="I31" s="2">
        <f t="shared" si="0"/>
        <v>0</v>
      </c>
      <c r="J31" s="3">
        <v>8</v>
      </c>
      <c r="K31" s="2">
        <f t="shared" si="1"/>
        <v>0</v>
      </c>
      <c r="L31" s="32">
        <f t="shared" si="2"/>
        <v>0</v>
      </c>
      <c r="M31" s="33"/>
    </row>
    <row r="32" spans="2:13" s="1" customFormat="1" ht="28.65" customHeight="1" x14ac:dyDescent="0.2">
      <c r="B32" s="3">
        <v>3</v>
      </c>
      <c r="C32" s="6" t="s">
        <v>41</v>
      </c>
      <c r="D32" s="6" t="s">
        <v>40</v>
      </c>
      <c r="E32" s="7" t="s">
        <v>39</v>
      </c>
      <c r="F32" s="6" t="s">
        <v>35</v>
      </c>
      <c r="G32" s="5">
        <v>4.82</v>
      </c>
      <c r="H32" s="4">
        <v>0</v>
      </c>
      <c r="I32" s="2">
        <f t="shared" si="0"/>
        <v>0</v>
      </c>
      <c r="J32" s="3">
        <v>8</v>
      </c>
      <c r="K32" s="2">
        <f t="shared" si="1"/>
        <v>0</v>
      </c>
      <c r="L32" s="32">
        <f t="shared" si="2"/>
        <v>0</v>
      </c>
      <c r="M32" s="33"/>
    </row>
    <row r="33" spans="2:14" s="1" customFormat="1" ht="28.65" customHeight="1" x14ac:dyDescent="0.2">
      <c r="B33" s="3">
        <v>4</v>
      </c>
      <c r="C33" s="6" t="s">
        <v>38</v>
      </c>
      <c r="D33" s="6" t="s">
        <v>37</v>
      </c>
      <c r="E33" s="7" t="s">
        <v>36</v>
      </c>
      <c r="F33" s="6" t="s">
        <v>35</v>
      </c>
      <c r="G33" s="5">
        <v>77.510000000000005</v>
      </c>
      <c r="H33" s="4">
        <v>0</v>
      </c>
      <c r="I33" s="2">
        <f t="shared" si="0"/>
        <v>0</v>
      </c>
      <c r="J33" s="3">
        <v>8</v>
      </c>
      <c r="K33" s="2">
        <f t="shared" si="1"/>
        <v>0</v>
      </c>
      <c r="L33" s="32">
        <f t="shared" si="2"/>
        <v>0</v>
      </c>
      <c r="M33" s="33"/>
    </row>
    <row r="34" spans="2:14" s="1" customFormat="1" ht="28.65" customHeight="1" x14ac:dyDescent="0.2">
      <c r="B34" s="3">
        <v>5</v>
      </c>
      <c r="C34" s="6" t="s">
        <v>34</v>
      </c>
      <c r="D34" s="6" t="s">
        <v>33</v>
      </c>
      <c r="E34" s="7" t="s">
        <v>32</v>
      </c>
      <c r="F34" s="6" t="s">
        <v>19</v>
      </c>
      <c r="G34" s="5">
        <v>72.209999999999994</v>
      </c>
      <c r="H34" s="4">
        <v>0</v>
      </c>
      <c r="I34" s="2">
        <f t="shared" si="0"/>
        <v>0</v>
      </c>
      <c r="J34" s="3">
        <v>8</v>
      </c>
      <c r="K34" s="2">
        <f t="shared" si="1"/>
        <v>0</v>
      </c>
      <c r="L34" s="32">
        <f t="shared" si="2"/>
        <v>0</v>
      </c>
      <c r="M34" s="33"/>
    </row>
    <row r="35" spans="2:14" s="1" customFormat="1" ht="28.65" customHeight="1" x14ac:dyDescent="0.2">
      <c r="B35" s="3">
        <v>6</v>
      </c>
      <c r="C35" s="6" t="s">
        <v>31</v>
      </c>
      <c r="D35" s="6" t="s">
        <v>30</v>
      </c>
      <c r="E35" s="7" t="s">
        <v>29</v>
      </c>
      <c r="F35" s="6" t="s">
        <v>19</v>
      </c>
      <c r="G35" s="5">
        <v>10.46</v>
      </c>
      <c r="H35" s="4">
        <v>0</v>
      </c>
      <c r="I35" s="2">
        <f t="shared" si="0"/>
        <v>0</v>
      </c>
      <c r="J35" s="3">
        <v>8</v>
      </c>
      <c r="K35" s="2">
        <f t="shared" si="1"/>
        <v>0</v>
      </c>
      <c r="L35" s="32">
        <f t="shared" si="2"/>
        <v>0</v>
      </c>
      <c r="M35" s="33"/>
    </row>
    <row r="36" spans="2:14" s="1" customFormat="1" ht="28.65" customHeight="1" x14ac:dyDescent="0.2">
      <c r="B36" s="3">
        <v>7</v>
      </c>
      <c r="C36" s="6" t="s">
        <v>28</v>
      </c>
      <c r="D36" s="6" t="s">
        <v>27</v>
      </c>
      <c r="E36" s="7" t="s">
        <v>26</v>
      </c>
      <c r="F36" s="6" t="s">
        <v>19</v>
      </c>
      <c r="G36" s="5">
        <v>81.13</v>
      </c>
      <c r="H36" s="4">
        <v>0</v>
      </c>
      <c r="I36" s="2">
        <f t="shared" si="0"/>
        <v>0</v>
      </c>
      <c r="J36" s="3">
        <v>8</v>
      </c>
      <c r="K36" s="2">
        <f t="shared" si="1"/>
        <v>0</v>
      </c>
      <c r="L36" s="32">
        <f t="shared" si="2"/>
        <v>0</v>
      </c>
      <c r="M36" s="33"/>
    </row>
    <row r="37" spans="2:14" s="1" customFormat="1" ht="28.65" customHeight="1" x14ac:dyDescent="0.2">
      <c r="B37" s="3">
        <v>8</v>
      </c>
      <c r="C37" s="6" t="s">
        <v>25</v>
      </c>
      <c r="D37" s="6" t="s">
        <v>24</v>
      </c>
      <c r="E37" s="7" t="s">
        <v>23</v>
      </c>
      <c r="F37" s="6" t="s">
        <v>19</v>
      </c>
      <c r="G37" s="5">
        <v>26.28</v>
      </c>
      <c r="H37" s="4">
        <v>0</v>
      </c>
      <c r="I37" s="2">
        <f t="shared" si="0"/>
        <v>0</v>
      </c>
      <c r="J37" s="3">
        <v>8</v>
      </c>
      <c r="K37" s="2">
        <f t="shared" si="1"/>
        <v>0</v>
      </c>
      <c r="L37" s="32">
        <f t="shared" si="2"/>
        <v>0</v>
      </c>
      <c r="M37" s="33"/>
    </row>
    <row r="38" spans="2:14" s="1" customFormat="1" ht="19.649999999999999" customHeight="1" x14ac:dyDescent="0.2">
      <c r="B38" s="3">
        <v>9</v>
      </c>
      <c r="C38" s="6" t="s">
        <v>22</v>
      </c>
      <c r="D38" s="6" t="s">
        <v>21</v>
      </c>
      <c r="E38" s="7" t="s">
        <v>20</v>
      </c>
      <c r="F38" s="6" t="s">
        <v>19</v>
      </c>
      <c r="G38" s="5">
        <v>285.61</v>
      </c>
      <c r="H38" s="4">
        <v>0</v>
      </c>
      <c r="I38" s="2">
        <f t="shared" si="0"/>
        <v>0</v>
      </c>
      <c r="J38" s="3">
        <v>8</v>
      </c>
      <c r="K38" s="2">
        <f t="shared" si="1"/>
        <v>0</v>
      </c>
      <c r="L38" s="32">
        <f t="shared" si="2"/>
        <v>0</v>
      </c>
      <c r="M38" s="33"/>
    </row>
    <row r="39" spans="2:14" s="1" customFormat="1" ht="55.95" customHeight="1" x14ac:dyDescent="0.2"/>
    <row r="40" spans="2:14" s="1" customFormat="1" ht="21.45" customHeight="1" x14ac:dyDescent="0.2">
      <c r="B40" s="13" t="s">
        <v>18</v>
      </c>
      <c r="C40" s="13"/>
      <c r="D40" s="13"/>
      <c r="E40" s="13"/>
      <c r="F40" s="25">
        <f>ROUND(I30+I31+I32+I33+I34+I35+I36+I37+I38,2)</f>
        <v>0</v>
      </c>
      <c r="G40" s="26"/>
      <c r="H40" s="26"/>
      <c r="I40" s="26"/>
      <c r="J40" s="26"/>
      <c r="K40" s="26"/>
      <c r="L40" s="26"/>
      <c r="M40" s="27"/>
    </row>
    <row r="41" spans="2:14" s="1" customFormat="1" ht="21.45" customHeight="1" x14ac:dyDescent="0.2">
      <c r="B41" s="13" t="s">
        <v>17</v>
      </c>
      <c r="C41" s="13"/>
      <c r="D41" s="13"/>
      <c r="E41" s="13"/>
      <c r="F41" s="28">
        <f>ROUND(L30+L31+L32+L33+L34+L35+L36+L37+L38,2)</f>
        <v>0</v>
      </c>
      <c r="G41" s="29"/>
      <c r="H41" s="29"/>
      <c r="I41" s="29"/>
      <c r="J41" s="29"/>
      <c r="K41" s="29"/>
      <c r="L41" s="29"/>
      <c r="M41" s="30"/>
    </row>
    <row r="42" spans="2:14" s="1" customFormat="1" ht="11.1" customHeight="1" x14ac:dyDescent="0.2"/>
    <row r="43" spans="2:14" s="1" customFormat="1" ht="80.099999999999994" customHeight="1" x14ac:dyDescent="0.2">
      <c r="B43" s="18" t="s">
        <v>16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spans="2:14" s="1" customFormat="1" ht="2.7" customHeight="1" x14ac:dyDescent="0.2"/>
    <row r="45" spans="2:14" s="1" customFormat="1" ht="110.1" customHeight="1" x14ac:dyDescent="0.2">
      <c r="B45" s="18" t="s">
        <v>15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2:14" s="1" customFormat="1" ht="5.25" customHeight="1" x14ac:dyDescent="0.2"/>
    <row r="47" spans="2:14" s="1" customFormat="1" ht="110.1" customHeight="1" x14ac:dyDescent="0.2">
      <c r="B47" s="21" t="s">
        <v>14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2:14" s="1" customFormat="1" ht="5.25" customHeight="1" x14ac:dyDescent="0.2"/>
    <row r="49" spans="2:14" s="1" customFormat="1" ht="37.950000000000003" customHeight="1" x14ac:dyDescent="0.2">
      <c r="B49" s="22" t="s">
        <v>13</v>
      </c>
      <c r="C49" s="22"/>
      <c r="D49" s="22"/>
      <c r="E49" s="22"/>
      <c r="F49" s="31" t="s">
        <v>12</v>
      </c>
      <c r="G49" s="31"/>
      <c r="H49" s="31"/>
      <c r="I49" s="31"/>
      <c r="J49" s="31"/>
      <c r="K49" s="31"/>
      <c r="L49" s="31"/>
    </row>
    <row r="50" spans="2:14" s="1" customFormat="1" ht="28.65" customHeight="1" x14ac:dyDescent="0.2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</row>
    <row r="51" spans="2:14" s="1" customFormat="1" ht="28.65" customHeight="1" x14ac:dyDescent="0.2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</row>
    <row r="52" spans="2:14" s="1" customFormat="1" ht="28.65" customHeight="1" x14ac:dyDescent="0.2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</row>
    <row r="53" spans="2:14" s="1" customFormat="1" ht="28.65" customHeight="1" x14ac:dyDescent="0.2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</row>
    <row r="54" spans="2:14" s="1" customFormat="1" ht="2.7" customHeight="1" x14ac:dyDescent="0.2"/>
    <row r="55" spans="2:14" s="1" customFormat="1" ht="203.1" customHeight="1" x14ac:dyDescent="0.2">
      <c r="B55" s="18" t="s">
        <v>11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2:14" s="1" customFormat="1" ht="2.7" customHeight="1" x14ac:dyDescent="0.2"/>
    <row r="57" spans="2:14" s="1" customFormat="1" ht="36.9" customHeight="1" x14ac:dyDescent="0.2">
      <c r="B57" s="19" t="s">
        <v>10</v>
      </c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</row>
    <row r="58" spans="2:14" s="1" customFormat="1" ht="2.7" customHeight="1" x14ac:dyDescent="0.2"/>
    <row r="59" spans="2:14" s="1" customFormat="1" ht="37.950000000000003" customHeight="1" x14ac:dyDescent="0.2">
      <c r="B59" s="22" t="s">
        <v>9</v>
      </c>
      <c r="C59" s="22"/>
      <c r="D59" s="22"/>
      <c r="E59" s="22"/>
      <c r="F59" s="20" t="s">
        <v>8</v>
      </c>
      <c r="G59" s="20"/>
      <c r="H59" s="20"/>
      <c r="I59" s="20"/>
      <c r="J59" s="20"/>
      <c r="K59" s="20"/>
      <c r="L59" s="20"/>
    </row>
    <row r="60" spans="2:14" s="1" customFormat="1" ht="28.6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4" s="1" customFormat="1" ht="28.6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4" s="1" customFormat="1" ht="28.65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4" s="1" customFormat="1" ht="28.65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4" s="1" customFormat="1" ht="2.7" customHeight="1" x14ac:dyDescent="0.2"/>
    <row r="65" spans="2:14" s="1" customFormat="1" ht="159.9" customHeight="1" x14ac:dyDescent="0.2">
      <c r="B65" s="18" t="s">
        <v>7</v>
      </c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2:14" s="1" customFormat="1" ht="2.7" customHeight="1" x14ac:dyDescent="0.2"/>
    <row r="67" spans="2:14" s="1" customFormat="1" ht="54.9" customHeight="1" x14ac:dyDescent="0.2">
      <c r="B67" s="18" t="s">
        <v>6</v>
      </c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2:14" s="1" customFormat="1" ht="2.7" customHeight="1" x14ac:dyDescent="0.2"/>
    <row r="69" spans="2:14" s="1" customFormat="1" ht="60" customHeight="1" x14ac:dyDescent="0.2">
      <c r="B69" s="21" t="s">
        <v>5</v>
      </c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</row>
    <row r="70" spans="2:14" s="1" customFormat="1" ht="2.7" customHeight="1" x14ac:dyDescent="0.2"/>
    <row r="71" spans="2:14" s="1" customFormat="1" ht="48" customHeight="1" x14ac:dyDescent="0.2">
      <c r="B71" s="21" t="s">
        <v>4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</row>
    <row r="72" spans="2:14" s="1" customFormat="1" ht="2.7" customHeight="1" x14ac:dyDescent="0.2"/>
    <row r="73" spans="2:14" s="1" customFormat="1" ht="125.1" customHeight="1" x14ac:dyDescent="0.2">
      <c r="B73" s="18" t="s">
        <v>3</v>
      </c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2:14" s="1" customFormat="1" ht="2.7" customHeight="1" x14ac:dyDescent="0.2"/>
    <row r="75" spans="2:14" s="1" customFormat="1" ht="84.9" customHeight="1" x14ac:dyDescent="0.2">
      <c r="B75" s="18" t="s">
        <v>2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2:14" s="1" customFormat="1" ht="86.85" customHeight="1" x14ac:dyDescent="0.2"/>
    <row r="77" spans="2:14" s="1" customFormat="1" ht="17.7" customHeight="1" x14ac:dyDescent="0.2">
      <c r="I77" s="37" t="s">
        <v>1</v>
      </c>
      <c r="J77" s="37"/>
    </row>
    <row r="78" spans="2:14" s="1" customFormat="1" ht="145.19999999999999" customHeight="1" x14ac:dyDescent="0.2"/>
    <row r="79" spans="2:14" s="1" customFormat="1" ht="81.599999999999994" customHeight="1" x14ac:dyDescent="0.2">
      <c r="B79" s="23" t="s">
        <v>0</v>
      </c>
      <c r="C79" s="23"/>
      <c r="D79" s="23"/>
      <c r="E79" s="23"/>
      <c r="F79" s="23"/>
      <c r="G79" s="23"/>
      <c r="H79" s="23"/>
      <c r="I79" s="23"/>
      <c r="J79" s="23"/>
    </row>
  </sheetData>
  <mergeCells count="63">
    <mergeCell ref="B3:E3"/>
    <mergeCell ref="B5:E5"/>
    <mergeCell ref="B7:E7"/>
    <mergeCell ref="I2:O2"/>
    <mergeCell ref="I77:J77"/>
    <mergeCell ref="L29:M29"/>
    <mergeCell ref="L30:M30"/>
    <mergeCell ref="L31:M31"/>
    <mergeCell ref="L32:M32"/>
    <mergeCell ref="L33:M33"/>
    <mergeCell ref="L37:M37"/>
    <mergeCell ref="L38:M38"/>
    <mergeCell ref="B73:N73"/>
    <mergeCell ref="B75:N75"/>
    <mergeCell ref="B67:N67"/>
    <mergeCell ref="B69:N69"/>
    <mergeCell ref="B71:N71"/>
    <mergeCell ref="F63:L63"/>
    <mergeCell ref="B63:E63"/>
    <mergeCell ref="B65:N65"/>
    <mergeCell ref="B79:J79"/>
    <mergeCell ref="B8:D8"/>
    <mergeCell ref="E14:G14"/>
    <mergeCell ref="F40:M40"/>
    <mergeCell ref="F41:M41"/>
    <mergeCell ref="F49:L49"/>
    <mergeCell ref="F50:L50"/>
    <mergeCell ref="F51:L51"/>
    <mergeCell ref="B18:I18"/>
    <mergeCell ref="B20:I20"/>
    <mergeCell ref="B22:I22"/>
    <mergeCell ref="B59:E59"/>
    <mergeCell ref="L34:M34"/>
    <mergeCell ref="L35:M35"/>
    <mergeCell ref="B26:L26"/>
    <mergeCell ref="L36:M36"/>
    <mergeCell ref="F60:L60"/>
    <mergeCell ref="F61:L61"/>
    <mergeCell ref="F52:L52"/>
    <mergeCell ref="F53:L53"/>
    <mergeCell ref="B43:N43"/>
    <mergeCell ref="B45:N45"/>
    <mergeCell ref="B47:N47"/>
    <mergeCell ref="B49:E49"/>
    <mergeCell ref="B50:E50"/>
    <mergeCell ref="B60:E60"/>
    <mergeCell ref="B61:E61"/>
    <mergeCell ref="F62:L62"/>
    <mergeCell ref="B4:D4"/>
    <mergeCell ref="B40:E40"/>
    <mergeCell ref="B41:E41"/>
    <mergeCell ref="G11:N12"/>
    <mergeCell ref="B10:D11"/>
    <mergeCell ref="B6:D6"/>
    <mergeCell ref="B16:I16"/>
    <mergeCell ref="B24:L24"/>
    <mergeCell ref="B62:E62"/>
    <mergeCell ref="B51:E51"/>
    <mergeCell ref="B52:E52"/>
    <mergeCell ref="B53:E53"/>
    <mergeCell ref="B55:N55"/>
    <mergeCell ref="B57:N57"/>
    <mergeCell ref="F59:L59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ofertowy_P17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Kawulok</dc:creator>
  <cp:lastModifiedBy>Jadwiga Długajczyk</cp:lastModifiedBy>
  <dcterms:created xsi:type="dcterms:W3CDTF">2024-10-22T12:15:35Z</dcterms:created>
  <dcterms:modified xsi:type="dcterms:W3CDTF">2024-12-15T15:56:49Z</dcterms:modified>
</cp:coreProperties>
</file>