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226"/>
  <workbookPr/>
  <mc:AlternateContent xmlns:mc="http://schemas.openxmlformats.org/markup-compatibility/2006">
    <mc:Choice Requires="x15">
      <x15ac:absPath xmlns:x15ac="http://schemas.microsoft.com/office/spreadsheetml/2010/11/ac" url="C:\Users\ceckova\Documents\DvorynZ-2017-PZ-MS-pristavba\SP-v5\"/>
    </mc:Choice>
  </mc:AlternateContent>
  <xr:revisionPtr revIDLastSave="0" documentId="13_ncr:1_{EDF83813-F0C9-4A1B-9AAF-196245042BD1}" xr6:coauthVersionLast="32" xr6:coauthVersionMax="32" xr10:uidLastSave="{00000000-0000-0000-0000-000000000000}"/>
  <bookViews>
    <workbookView xWindow="0" yWindow="0" windowWidth="19440" windowHeight="9405" xr2:uid="{00000000-000D-0000-FFFF-FFFF00000000}"/>
  </bookViews>
  <sheets>
    <sheet name="2 cast Ihrisko" sheetId="3" r:id="rId1"/>
  </sheets>
  <definedNames>
    <definedName name="_xlnm.Print_Titles" localSheetId="0">'2 cast Ihrisko'!$11:$14</definedName>
  </definedNames>
  <calcPr calcId="179017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" i="3" l="1"/>
  <c r="K19" i="3" s="1"/>
  <c r="H19" i="3"/>
  <c r="I19" i="3" s="1"/>
  <c r="J18" i="3"/>
  <c r="H18" i="3"/>
  <c r="I18" i="3" s="1"/>
  <c r="J17" i="3"/>
  <c r="K17" i="3" s="1"/>
  <c r="H17" i="3"/>
  <c r="I17" i="3" s="1"/>
  <c r="J16" i="3"/>
  <c r="H16" i="3"/>
  <c r="I16" i="3" s="1"/>
  <c r="J15" i="3"/>
  <c r="H15" i="3"/>
  <c r="I15" i="3" s="1"/>
  <c r="K15" i="3" l="1"/>
  <c r="L15" i="3" s="1"/>
  <c r="L17" i="3"/>
  <c r="L19" i="3"/>
  <c r="K16" i="3"/>
  <c r="L16" i="3" s="1"/>
  <c r="K18" i="3"/>
  <c r="L18" i="3" s="1"/>
  <c r="L20" i="3" l="1"/>
</calcChain>
</file>

<file path=xl/sharedStrings.xml><?xml version="1.0" encoding="utf-8"?>
<sst xmlns="http://schemas.openxmlformats.org/spreadsheetml/2006/main" count="67" uniqueCount="52">
  <si>
    <t>Typ zákazky:</t>
  </si>
  <si>
    <t>Postup:</t>
  </si>
  <si>
    <t>Predmet zákazky:</t>
  </si>
  <si>
    <t>Dokument: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</si>
  <si>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</si>
  <si>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</si>
  <si>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</si>
  <si>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</si>
  <si>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</si>
  <si>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</si>
  <si>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</si>
  <si>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</si>
  <si>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</si>
  <si>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</si>
  <si>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</si>
  <si>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</si>
  <si>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Por. číslo</t>
  </si>
  <si>
    <t>Merná 
jednotka
(MJ)</t>
  </si>
  <si>
    <t>Predpokladané množstvo MJ</t>
  </si>
  <si>
    <t>Cena za MJ
(EUR)</t>
  </si>
  <si>
    <t>bez DPH</t>
  </si>
  <si>
    <t xml:space="preserve">Sadzba DPH </t>
  </si>
  <si>
    <t>DPH</t>
  </si>
  <si>
    <t>s DPH</t>
  </si>
  <si>
    <t>F/100 x G</t>
  </si>
  <si>
    <t>F + H</t>
  </si>
  <si>
    <t>F x E</t>
  </si>
  <si>
    <t>J/100 x G</t>
  </si>
  <si>
    <t>J + K</t>
  </si>
  <si>
    <t>Údaje vyplní uchádzač</t>
  </si>
  <si>
    <t>Kritérium</t>
  </si>
  <si>
    <t>Verejný obstarávateľ/Kupujúci:</t>
  </si>
  <si>
    <t>Uchádzač/Predávajúci:</t>
  </si>
  <si>
    <t>Cena za predpokladané množstvo MJ
(EUR)</t>
  </si>
  <si>
    <t>...</t>
  </si>
  <si>
    <t>Obec Dvory nad Žitavou, Hlavné námestie č. 6, 941 31 Dvory nad Žitavou</t>
  </si>
  <si>
    <t>Cena predmetu zákazky/zmluvy</t>
  </si>
  <si>
    <t>ks</t>
  </si>
  <si>
    <t>(podpis podľa bodu 18.5 časti A. Pokyny na vypracovanie ponuky súťažných podkladov)</t>
  </si>
  <si>
    <t>Časť č. 2:</t>
  </si>
  <si>
    <t>Lezecká preliezačka</t>
  </si>
  <si>
    <t>Lanový prvok</t>
  </si>
  <si>
    <t>Hojdačka</t>
  </si>
  <si>
    <t>Pružinová hojdačka</t>
  </si>
  <si>
    <t>Montáž a osadenie</t>
  </si>
  <si>
    <t>Vybavenie areálu (ihrisko)</t>
  </si>
  <si>
    <t>Položka</t>
  </si>
  <si>
    <t>Podlimitná zákazka na uskutočnenie stavebných prác</t>
  </si>
  <si>
    <t>Zadávanie podlimitnej zákazky bez využitia elektronického trhoviska, s uplatnením § 114 ods. 9 ZVO</t>
  </si>
  <si>
    <t>„Prístavba budovy MŠ Dvory nad Žitavou a stavebno-technické úpravy areálu“</t>
  </si>
  <si>
    <t>Príloha č. 6-2 Súťažných podkladov/Príloha č. 1 Zmluvy</t>
  </si>
  <si>
    <t>Obchodný názov položky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</si>
</sst>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rgb="FF00B050"/>
      </left>
      <right style="double">
        <color rgb="FF00B050"/>
      </right>
      <top style="double">
        <color rgb="FF00B050"/>
      </top>
      <bottom style="double">
        <color rgb="FF00B05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00B050"/>
      </left>
      <right style="double">
        <color rgb="FF00B050"/>
      </right>
      <top style="double">
        <color rgb="FF00B050"/>
      </top>
      <bottom style="thin">
        <color indexed="64"/>
      </bottom>
      <diagonal/>
    </border>
    <border>
      <left style="double">
        <color rgb="FF00B050"/>
      </left>
      <right style="double">
        <color rgb="FF00B05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rgb="FF00B050"/>
      </left>
      <right style="thin">
        <color indexed="64"/>
      </right>
      <top style="double">
        <color rgb="FF00B050"/>
      </top>
      <bottom style="thin">
        <color indexed="64"/>
      </bottom>
      <diagonal/>
    </border>
    <border>
      <left style="thin">
        <color indexed="64"/>
      </left>
      <right style="double">
        <color rgb="FF00B050"/>
      </right>
      <top style="double">
        <color rgb="FF00B050"/>
      </top>
      <bottom style="thin">
        <color indexed="64"/>
      </bottom>
      <diagonal/>
    </border>
    <border>
      <left style="double">
        <color rgb="FF00B05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rgb="FF00B050"/>
      </right>
      <top style="thin">
        <color indexed="64"/>
      </top>
      <bottom style="thin">
        <color indexed="64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double">
        <color rgb="FF00B050"/>
      </left>
      <right/>
      <top style="double">
        <color rgb="FF00B050"/>
      </top>
      <bottom style="double">
        <color rgb="FF00B050"/>
      </bottom>
      <diagonal/>
    </border>
    <border>
      <left/>
      <right/>
      <top style="double">
        <color rgb="FF00B050"/>
      </top>
      <bottom style="double">
        <color rgb="FF00B050"/>
      </bottom>
      <diagonal/>
    </border>
    <border>
      <left/>
      <right style="double">
        <color rgb="FF00B050"/>
      </right>
      <top style="double">
        <color rgb="FF00B050"/>
      </top>
      <bottom style="double">
        <color rgb="FF00B050"/>
      </bottom>
      <diagonal/>
    </border>
  </borders>
  <cellStyleXfs count="1">
    <xf numFmtId="0" fontId="0" fillId="0" borderId="0"/>
  </cellStyleXfs>
  <cellXfs count="44">
    <xf numFmtId="0" fontId="0" fillId="0" borderId="0" xfId="0"/>
    <xf numFmtId="3" fontId="0" fillId="0" borderId="0" xfId="0" applyNumberFormat="1"/>
    <xf numFmtId="4" fontId="0" fillId="0" borderId="0" xfId="0" applyNumberFormat="1"/>
    <xf numFmtId="0" fontId="0" fillId="0" borderId="1" xfId="0" applyBorder="1"/>
    <xf numFmtId="4" fontId="2" fillId="0" borderId="1" xfId="0" applyNumberFormat="1" applyFont="1" applyBorder="1" applyAlignment="1">
      <alignment horizontal="center" vertical="center" wrapText="1"/>
    </xf>
    <xf numFmtId="4" fontId="0" fillId="0" borderId="1" xfId="0" applyNumberFormat="1" applyBorder="1"/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2" fillId="0" borderId="2" xfId="0" applyFont="1" applyBorder="1" applyAlignment="1">
      <alignment horizontal="center" vertical="center"/>
    </xf>
    <xf numFmtId="0" fontId="0" fillId="0" borderId="7" xfId="0" applyBorder="1"/>
    <xf numFmtId="0" fontId="0" fillId="0" borderId="8" xfId="0" applyBorder="1"/>
    <xf numFmtId="4" fontId="0" fillId="0" borderId="6" xfId="0" applyNumberFormat="1" applyBorder="1"/>
    <xf numFmtId="4" fontId="2" fillId="0" borderId="2" xfId="0" applyNumberFormat="1" applyFont="1" applyBorder="1" applyAlignment="1">
      <alignment horizontal="center" vertical="center"/>
    </xf>
    <xf numFmtId="4" fontId="0" fillId="0" borderId="11" xfId="0" applyNumberFormat="1" applyBorder="1"/>
    <xf numFmtId="4" fontId="0" fillId="0" borderId="13" xfId="0" applyNumberFormat="1" applyBorder="1"/>
    <xf numFmtId="4" fontId="1" fillId="0" borderId="14" xfId="0" applyNumberFormat="1" applyFont="1" applyBorder="1"/>
    <xf numFmtId="0" fontId="0" fillId="0" borderId="4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3" fontId="0" fillId="0" borderId="16" xfId="0" applyNumberFormat="1" applyBorder="1"/>
    <xf numFmtId="4" fontId="0" fillId="0" borderId="16" xfId="0" applyNumberFormat="1" applyBorder="1"/>
    <xf numFmtId="4" fontId="0" fillId="0" borderId="17" xfId="0" applyNumberFormat="1" applyBorder="1"/>
    <xf numFmtId="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0" xfId="0" applyFill="1"/>
    <xf numFmtId="3" fontId="0" fillId="0" borderId="9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/>
    </xf>
    <xf numFmtId="0" fontId="2" fillId="0" borderId="2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4" fontId="0" fillId="0" borderId="10" xfId="0" applyNumberFormat="1" applyFill="1" applyBorder="1"/>
    <xf numFmtId="4" fontId="0" fillId="0" borderId="12" xfId="0" applyNumberFormat="1" applyFill="1" applyBorder="1"/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8"/>
  <sheetViews>
    <sheetView tabSelected="1" zoomScaleNormal="100" workbookViewId="0">
      <selection activeCell="C4" sqref="C4"/>
    </sheetView>
  </sheetViews>
  <sheetFormatPr defaultColWidth="8.85546875" defaultRowHeight="15" x14ac:dyDescent="0.25"/>
  <cols>
    <col min="1" max="1" width="5" customWidth="1"/>
    <col min="2" max="2" width="30.140625" customWidth="1"/>
    <col min="3" max="3" width="6" customWidth="1"/>
    <col min="4" max="4" width="20" customWidth="1"/>
    <col min="5" max="5" width="7.42578125" style="1" customWidth="1"/>
    <col min="6" max="6" width="10" style="2" customWidth="1"/>
    <col min="7" max="8" width="6" style="2" customWidth="1"/>
    <col min="9" max="11" width="10" style="2" customWidth="1"/>
    <col min="12" max="12" width="12.5703125" style="2" customWidth="1"/>
  </cols>
  <sheetData>
    <row r="1" spans="1:12" x14ac:dyDescent="0.25">
      <c r="A1" t="s">
        <v>31</v>
      </c>
      <c r="C1" t="s">
        <v>35</v>
      </c>
    </row>
    <row r="2" spans="1:12" x14ac:dyDescent="0.25">
      <c r="A2" t="s">
        <v>0</v>
      </c>
      <c r="C2" t="s">
        <v>47</v>
      </c>
    </row>
    <row r="3" spans="1:12" x14ac:dyDescent="0.25">
      <c r="A3" t="s">
        <v>1</v>
      </c>
      <c r="C3" t="s">
        <v>48</v>
      </c>
    </row>
    <row r="4" spans="1:12" x14ac:dyDescent="0.25">
      <c r="A4" t="s">
        <v>2</v>
      </c>
      <c r="C4" s="9" t="s">
        <v>49</v>
      </c>
    </row>
    <row r="5" spans="1:12" x14ac:dyDescent="0.25">
      <c r="B5" t="s">
        <v>39</v>
      </c>
      <c r="C5" s="9" t="s">
        <v>45</v>
      </c>
    </row>
    <row r="6" spans="1:12" x14ac:dyDescent="0.25">
      <c r="A6" t="s">
        <v>3</v>
      </c>
      <c r="C6" t="s">
        <v>50</v>
      </c>
    </row>
    <row r="7" spans="1:12" ht="15.75" thickBot="1" x14ac:dyDescent="0.3"/>
    <row r="8" spans="1:12" ht="16.5" thickTop="1" thickBot="1" x14ac:dyDescent="0.3">
      <c r="A8" t="s">
        <v>32</v>
      </c>
      <c r="C8" s="20" t="s">
        <v>34</v>
      </c>
      <c r="D8" s="21"/>
      <c r="E8" s="22"/>
      <c r="F8" s="23"/>
      <c r="G8" s="23"/>
      <c r="H8" s="23"/>
      <c r="I8" s="23"/>
      <c r="J8" s="23"/>
      <c r="K8" s="23"/>
      <c r="L8" s="24"/>
    </row>
    <row r="9" spans="1:12" ht="15.75" thickTop="1" x14ac:dyDescent="0.25"/>
    <row r="10" spans="1:12" x14ac:dyDescent="0.25">
      <c r="C10" s="9" t="s">
        <v>36</v>
      </c>
    </row>
    <row r="11" spans="1:12" x14ac:dyDescent="0.25">
      <c r="A11" s="6" t="s">
        <v>4</v>
      </c>
      <c r="B11" s="6" t="s">
        <v>5</v>
      </c>
      <c r="C11" s="6" t="s">
        <v>6</v>
      </c>
      <c r="D11" s="6" t="s">
        <v>7</v>
      </c>
      <c r="E11" s="7" t="s">
        <v>8</v>
      </c>
      <c r="F11" s="8" t="s">
        <v>9</v>
      </c>
      <c r="G11" s="8" t="s">
        <v>10</v>
      </c>
      <c r="H11" s="8" t="s">
        <v>11</v>
      </c>
      <c r="I11" s="8" t="s">
        <v>12</v>
      </c>
      <c r="J11" s="8" t="s">
        <v>13</v>
      </c>
      <c r="K11" s="8" t="s">
        <v>14</v>
      </c>
      <c r="L11" s="8" t="s">
        <v>15</v>
      </c>
    </row>
    <row r="12" spans="1:12" ht="43.5" customHeight="1" x14ac:dyDescent="0.25">
      <c r="A12" s="32" t="s">
        <v>16</v>
      </c>
      <c r="B12" s="34" t="s">
        <v>46</v>
      </c>
      <c r="C12" s="36" t="s">
        <v>17</v>
      </c>
      <c r="D12" s="42" t="s">
        <v>51</v>
      </c>
      <c r="E12" s="38" t="s">
        <v>18</v>
      </c>
      <c r="F12" s="30" t="s">
        <v>19</v>
      </c>
      <c r="G12" s="31"/>
      <c r="H12" s="31"/>
      <c r="I12" s="31"/>
      <c r="J12" s="30" t="s">
        <v>33</v>
      </c>
      <c r="K12" s="31"/>
      <c r="L12" s="31"/>
    </row>
    <row r="13" spans="1:12" ht="22.5" x14ac:dyDescent="0.25">
      <c r="A13" s="33"/>
      <c r="B13" s="35"/>
      <c r="C13" s="37"/>
      <c r="D13" s="43"/>
      <c r="E13" s="39"/>
      <c r="F13" s="25" t="s">
        <v>20</v>
      </c>
      <c r="G13" s="4" t="s">
        <v>21</v>
      </c>
      <c r="H13" s="25" t="s">
        <v>22</v>
      </c>
      <c r="I13" s="25" t="s">
        <v>23</v>
      </c>
      <c r="J13" s="25" t="s">
        <v>20</v>
      </c>
      <c r="K13" s="25" t="s">
        <v>22</v>
      </c>
      <c r="L13" s="25" t="s">
        <v>23</v>
      </c>
    </row>
    <row r="14" spans="1:12" ht="15.75" thickBot="1" x14ac:dyDescent="0.3">
      <c r="A14" s="6" t="s">
        <v>4</v>
      </c>
      <c r="B14" s="6" t="s">
        <v>5</v>
      </c>
      <c r="C14" s="6" t="s">
        <v>6</v>
      </c>
      <c r="D14" s="10" t="s">
        <v>7</v>
      </c>
      <c r="E14" s="7" t="s">
        <v>8</v>
      </c>
      <c r="F14" s="14" t="s">
        <v>9</v>
      </c>
      <c r="G14" s="14" t="s">
        <v>10</v>
      </c>
      <c r="H14" s="8" t="s">
        <v>24</v>
      </c>
      <c r="I14" s="8" t="s">
        <v>25</v>
      </c>
      <c r="J14" s="8" t="s">
        <v>26</v>
      </c>
      <c r="K14" s="8" t="s">
        <v>27</v>
      </c>
      <c r="L14" s="8" t="s">
        <v>28</v>
      </c>
    </row>
    <row r="15" spans="1:12" ht="15.75" customHeight="1" thickTop="1" x14ac:dyDescent="0.25">
      <c r="A15" s="3">
        <v>1</v>
      </c>
      <c r="B15" s="26" t="s">
        <v>40</v>
      </c>
      <c r="C15" s="29" t="s">
        <v>37</v>
      </c>
      <c r="D15" s="11"/>
      <c r="E15" s="28">
        <v>1</v>
      </c>
      <c r="F15" s="40"/>
      <c r="G15" s="15"/>
      <c r="H15" s="13">
        <f>F15/100*G15</f>
        <v>0</v>
      </c>
      <c r="I15" s="5">
        <f>F15+H15</f>
        <v>0</v>
      </c>
      <c r="J15" s="5">
        <f>F15*E15</f>
        <v>0</v>
      </c>
      <c r="K15" s="5">
        <f>J15/100*G15</f>
        <v>0</v>
      </c>
      <c r="L15" s="5">
        <f>J15+K15</f>
        <v>0</v>
      </c>
    </row>
    <row r="16" spans="1:12" x14ac:dyDescent="0.25">
      <c r="A16" s="3">
        <v>2</v>
      </c>
      <c r="B16" s="26" t="s">
        <v>41</v>
      </c>
      <c r="C16" s="29" t="s">
        <v>37</v>
      </c>
      <c r="D16" s="12"/>
      <c r="E16" s="28">
        <v>1</v>
      </c>
      <c r="F16" s="41"/>
      <c r="G16" s="16"/>
      <c r="H16" s="13">
        <f t="shared" ref="H16:H19" si="0">F16/100*G16</f>
        <v>0</v>
      </c>
      <c r="I16" s="5">
        <f t="shared" ref="I16:I19" si="1">F16+H16</f>
        <v>0</v>
      </c>
      <c r="J16" s="5">
        <f t="shared" ref="J16:J19" si="2">F16*E16</f>
        <v>0</v>
      </c>
      <c r="K16" s="5">
        <f t="shared" ref="K16:K19" si="3">J16/100*G16</f>
        <v>0</v>
      </c>
      <c r="L16" s="5">
        <f t="shared" ref="L16:L19" si="4">J16+K16</f>
        <v>0</v>
      </c>
    </row>
    <row r="17" spans="1:12" x14ac:dyDescent="0.25">
      <c r="A17" s="3">
        <v>3</v>
      </c>
      <c r="B17" s="26" t="s">
        <v>42</v>
      </c>
      <c r="C17" s="29" t="s">
        <v>37</v>
      </c>
      <c r="D17" s="12"/>
      <c r="E17" s="28">
        <v>1</v>
      </c>
      <c r="F17" s="41"/>
      <c r="G17" s="16"/>
      <c r="H17" s="13">
        <f t="shared" si="0"/>
        <v>0</v>
      </c>
      <c r="I17" s="5">
        <f t="shared" si="1"/>
        <v>0</v>
      </c>
      <c r="J17" s="5">
        <f t="shared" si="2"/>
        <v>0</v>
      </c>
      <c r="K17" s="5">
        <f t="shared" si="3"/>
        <v>0</v>
      </c>
      <c r="L17" s="5">
        <f t="shared" si="4"/>
        <v>0</v>
      </c>
    </row>
    <row r="18" spans="1:12" x14ac:dyDescent="0.25">
      <c r="A18" s="3">
        <v>4</v>
      </c>
      <c r="B18" s="26" t="s">
        <v>43</v>
      </c>
      <c r="C18" s="29" t="s">
        <v>37</v>
      </c>
      <c r="D18" s="12"/>
      <c r="E18" s="28">
        <v>1</v>
      </c>
      <c r="F18" s="41"/>
      <c r="G18" s="16"/>
      <c r="H18" s="13">
        <f t="shared" si="0"/>
        <v>0</v>
      </c>
      <c r="I18" s="5">
        <f t="shared" si="1"/>
        <v>0</v>
      </c>
      <c r="J18" s="5">
        <f t="shared" si="2"/>
        <v>0</v>
      </c>
      <c r="K18" s="5">
        <f t="shared" si="3"/>
        <v>0</v>
      </c>
      <c r="L18" s="5">
        <f t="shared" si="4"/>
        <v>0</v>
      </c>
    </row>
    <row r="19" spans="1:12" ht="15.75" thickBot="1" x14ac:dyDescent="0.3">
      <c r="A19" s="3">
        <v>5</v>
      </c>
      <c r="B19" s="26" t="s">
        <v>44</v>
      </c>
      <c r="C19" s="29" t="s">
        <v>37</v>
      </c>
      <c r="D19" s="12"/>
      <c r="E19" s="28">
        <v>1</v>
      </c>
      <c r="F19" s="41"/>
      <c r="G19" s="16"/>
      <c r="H19" s="13">
        <f t="shared" si="0"/>
        <v>0</v>
      </c>
      <c r="I19" s="5">
        <f t="shared" si="1"/>
        <v>0</v>
      </c>
      <c r="J19" s="5">
        <f t="shared" si="2"/>
        <v>0</v>
      </c>
      <c r="K19" s="5">
        <f t="shared" si="3"/>
        <v>0</v>
      </c>
      <c r="L19" s="5">
        <f t="shared" si="4"/>
        <v>0</v>
      </c>
    </row>
    <row r="20" spans="1:12" ht="16.5" thickTop="1" thickBot="1" x14ac:dyDescent="0.3">
      <c r="L20" s="17">
        <f>SUM(L15:L19)</f>
        <v>0</v>
      </c>
    </row>
    <row r="21" spans="1:12" ht="16.5" thickTop="1" thickBot="1" x14ac:dyDescent="0.3"/>
    <row r="22" spans="1:12" ht="16.5" thickTop="1" thickBot="1" x14ac:dyDescent="0.3">
      <c r="A22" s="18"/>
      <c r="B22" t="s">
        <v>29</v>
      </c>
    </row>
    <row r="23" spans="1:12" ht="4.9000000000000004" customHeight="1" thickTop="1" x14ac:dyDescent="0.25"/>
    <row r="24" spans="1:12" ht="4.9000000000000004" customHeight="1" thickBot="1" x14ac:dyDescent="0.3"/>
    <row r="25" spans="1:12" ht="16.5" thickTop="1" thickBot="1" x14ac:dyDescent="0.3">
      <c r="A25" s="19"/>
      <c r="B25" t="s">
        <v>30</v>
      </c>
    </row>
    <row r="26" spans="1:12" ht="15.75" thickTop="1" x14ac:dyDescent="0.25"/>
    <row r="27" spans="1:12" x14ac:dyDescent="0.25">
      <c r="A27" t="s">
        <v>32</v>
      </c>
    </row>
    <row r="28" spans="1:12" x14ac:dyDescent="0.25">
      <c r="A28" s="27" t="s">
        <v>38</v>
      </c>
    </row>
  </sheetData>
  <dataConsolidate/>
  <mergeCells count="7">
    <mergeCell ref="J12:L12"/>
    <mergeCell ref="A12:A13"/>
    <mergeCell ref="B12:B13"/>
    <mergeCell ref="C12:C13"/>
    <mergeCell ref="D12:D13"/>
    <mergeCell ref="E12:E13"/>
    <mergeCell ref="F12:I12"/>
  </mergeCells>
  <pageMargins left="0.55118110236220474" right="0.55118110236220474" top="0.74803149606299213" bottom="0.74803149606299213" header="0.31496062992125984" footer="0.31496062992125984"/>
  <pageSetup paperSize="9" orientation="landscape" r:id="rId1"/>
  <headerFooter>
    <oddFooter>&amp;L&amp;A&amp;RStrana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2 cast Ihrisko</vt:lpstr>
      <vt:lpstr>'2 cast Ihrisko'!Názvy_tlače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Jarmila Cecková</dc:creator>
  <cp:lastModifiedBy>Jarmila Cecková</cp:lastModifiedBy>
  <cp:lastPrinted>2018-05-27T20:02:36Z</cp:lastPrinted>
  <dcterms:created xsi:type="dcterms:W3CDTF">2016-05-11T07:07:05Z</dcterms:created>
  <dcterms:modified xsi:type="dcterms:W3CDTF">2018-05-27T20:05:23Z</dcterms:modified>
</cp:coreProperties>
</file>