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BNOVENE DATA\FONDY-URGENT-technológia\FNTN-OPAKOVANE VO-2020\FNTN-2020-07-ŠF-NZ-VS-Sterilizácia\FNTN-2020-07-ŠF-NZ-VS-Sterilizácia-SP\"/>
    </mc:Choice>
  </mc:AlternateContent>
  <xr:revisionPtr revIDLastSave="0" documentId="13_ncr:1_{1463B7F2-37AE-4A65-B977-1D6E347CF364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časť 1" sheetId="8" r:id="rId1"/>
    <sheet name="časť 2" sheetId="9" r:id="rId2"/>
    <sheet name="časť 3" sheetId="10" r:id="rId3"/>
  </sheets>
  <definedNames>
    <definedName name="_xlnm.Print_Area" localSheetId="0">'časť 1'!$A$1:$J$33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" i="10" l="1"/>
  <c r="H11" i="10"/>
  <c r="J11" i="10" s="1"/>
  <c r="I11" i="10"/>
  <c r="G12" i="10"/>
  <c r="H12" i="10"/>
  <c r="J12" i="10" s="1"/>
  <c r="I12" i="10"/>
  <c r="G13" i="10"/>
  <c r="H13" i="10"/>
  <c r="J13" i="10" s="1"/>
  <c r="I13" i="10"/>
  <c r="G14" i="10"/>
  <c r="H14" i="10"/>
  <c r="J14" i="10" s="1"/>
  <c r="I14" i="10"/>
  <c r="G15" i="10"/>
  <c r="H15" i="10"/>
  <c r="J15" i="10" s="1"/>
  <c r="I15" i="10"/>
  <c r="G16" i="10"/>
  <c r="H16" i="10"/>
  <c r="J16" i="10" s="1"/>
  <c r="I16" i="10"/>
  <c r="G17" i="10"/>
  <c r="H17" i="10"/>
  <c r="J17" i="10" s="1"/>
  <c r="I17" i="10"/>
  <c r="G18" i="10"/>
  <c r="H18" i="10"/>
  <c r="J18" i="10" s="1"/>
  <c r="I18" i="10"/>
  <c r="G19" i="10"/>
  <c r="H19" i="10"/>
  <c r="J19" i="10" s="1"/>
  <c r="I19" i="10"/>
  <c r="G20" i="10"/>
  <c r="H20" i="10"/>
  <c r="J20" i="10" s="1"/>
  <c r="I20" i="10"/>
  <c r="G21" i="10"/>
  <c r="H21" i="10"/>
  <c r="J21" i="10" s="1"/>
  <c r="I21" i="10"/>
  <c r="G22" i="10"/>
  <c r="H22" i="10"/>
  <c r="J22" i="10" s="1"/>
  <c r="I22" i="10"/>
  <c r="G23" i="10"/>
  <c r="H23" i="10"/>
  <c r="J23" i="10" s="1"/>
  <c r="I23" i="10"/>
  <c r="G24" i="10"/>
  <c r="H24" i="10"/>
  <c r="J24" i="10" s="1"/>
  <c r="I24" i="10"/>
  <c r="G25" i="10"/>
  <c r="H25" i="10"/>
  <c r="J25" i="10" s="1"/>
  <c r="I25" i="10"/>
  <c r="G26" i="10"/>
  <c r="H26" i="10"/>
  <c r="J26" i="10" s="1"/>
  <c r="I26" i="10"/>
  <c r="G27" i="10"/>
  <c r="H27" i="10"/>
  <c r="J27" i="10" s="1"/>
  <c r="I27" i="10"/>
  <c r="G28" i="10"/>
  <c r="H28" i="10"/>
  <c r="J28" i="10" s="1"/>
  <c r="I28" i="10"/>
  <c r="G29" i="10"/>
  <c r="H29" i="10"/>
  <c r="J29" i="10" s="1"/>
  <c r="I29" i="10"/>
  <c r="G30" i="10"/>
  <c r="H30" i="10"/>
  <c r="J30" i="10" s="1"/>
  <c r="I30" i="10"/>
  <c r="G31" i="10"/>
  <c r="H31" i="10"/>
  <c r="J31" i="10" s="1"/>
  <c r="I31" i="10"/>
  <c r="G32" i="10"/>
  <c r="H32" i="10"/>
  <c r="J32" i="10" s="1"/>
  <c r="I32" i="10"/>
  <c r="G33" i="10"/>
  <c r="H33" i="10"/>
  <c r="J33" i="10" s="1"/>
  <c r="I33" i="10"/>
  <c r="G34" i="10"/>
  <c r="H34" i="10"/>
  <c r="J34" i="10" s="1"/>
  <c r="I34" i="10"/>
  <c r="G35" i="10"/>
  <c r="H35" i="10"/>
  <c r="J35" i="10" s="1"/>
  <c r="I35" i="10"/>
  <c r="G36" i="10"/>
  <c r="H36" i="10"/>
  <c r="J36" i="10" s="1"/>
  <c r="I36" i="10"/>
  <c r="G37" i="10"/>
  <c r="H37" i="10"/>
  <c r="J37" i="10" s="1"/>
  <c r="I37" i="10"/>
  <c r="G38" i="10"/>
  <c r="H38" i="10"/>
  <c r="J38" i="10" s="1"/>
  <c r="I38" i="10"/>
  <c r="G39" i="10"/>
  <c r="H39" i="10"/>
  <c r="J39" i="10" s="1"/>
  <c r="I39" i="10"/>
  <c r="G40" i="10"/>
  <c r="H40" i="10"/>
  <c r="J40" i="10" s="1"/>
  <c r="I40" i="10"/>
  <c r="G41" i="10"/>
  <c r="H41" i="10"/>
  <c r="J41" i="10" s="1"/>
  <c r="I41" i="10"/>
  <c r="G42" i="10"/>
  <c r="H42" i="10"/>
  <c r="J42" i="10" s="1"/>
  <c r="I42" i="10"/>
  <c r="G43" i="10"/>
  <c r="H43" i="10"/>
  <c r="J43" i="10" s="1"/>
  <c r="I43" i="10"/>
  <c r="G44" i="10"/>
  <c r="H44" i="10"/>
  <c r="J44" i="10" s="1"/>
  <c r="I44" i="10"/>
  <c r="G45" i="10"/>
  <c r="H45" i="10"/>
  <c r="J45" i="10" s="1"/>
  <c r="I45" i="10"/>
  <c r="G46" i="10"/>
  <c r="H46" i="10"/>
  <c r="J46" i="10" s="1"/>
  <c r="I46" i="10"/>
  <c r="G47" i="10"/>
  <c r="H47" i="10"/>
  <c r="J47" i="10" s="1"/>
  <c r="I47" i="10"/>
  <c r="G48" i="10"/>
  <c r="H48" i="10"/>
  <c r="J48" i="10" s="1"/>
  <c r="I48" i="10"/>
  <c r="I10" i="10"/>
  <c r="G10" i="10"/>
  <c r="H10" i="10" s="1"/>
  <c r="J10" i="10" s="1"/>
  <c r="I16" i="9"/>
  <c r="G16" i="9"/>
  <c r="H16" i="9" s="1"/>
  <c r="J16" i="9" s="1"/>
  <c r="I15" i="9"/>
  <c r="G15" i="9"/>
  <c r="H15" i="9" s="1"/>
  <c r="J15" i="9" s="1"/>
  <c r="I14" i="9"/>
  <c r="G14" i="9"/>
  <c r="H14" i="9" s="1"/>
  <c r="J14" i="9" s="1"/>
  <c r="I13" i="9"/>
  <c r="G13" i="9"/>
  <c r="H13" i="9" s="1"/>
  <c r="J13" i="9" s="1"/>
  <c r="I12" i="9"/>
  <c r="G12" i="9"/>
  <c r="H12" i="9" s="1"/>
  <c r="J12" i="9" s="1"/>
  <c r="I11" i="9"/>
  <c r="G11" i="9"/>
  <c r="H11" i="9" s="1"/>
  <c r="J11" i="9" s="1"/>
  <c r="I10" i="9"/>
  <c r="G10" i="9"/>
  <c r="H10" i="9" s="1"/>
  <c r="J10" i="9" s="1"/>
  <c r="I13" i="8"/>
  <c r="G13" i="8"/>
  <c r="H13" i="8" s="1"/>
  <c r="J13" i="8" s="1"/>
  <c r="I12" i="8"/>
  <c r="G12" i="8"/>
  <c r="H12" i="8" s="1"/>
  <c r="J12" i="8" s="1"/>
  <c r="I11" i="8"/>
  <c r="I14" i="8" s="1"/>
  <c r="G11" i="8"/>
  <c r="H11" i="8" s="1"/>
  <c r="J11" i="8" s="1"/>
  <c r="I10" i="8"/>
  <c r="G10" i="8"/>
  <c r="H10" i="8" s="1"/>
  <c r="J10" i="8" s="1"/>
  <c r="I49" i="10" l="1"/>
  <c r="J49" i="10"/>
  <c r="I17" i="9"/>
  <c r="J17" i="9"/>
  <c r="J14" i="8"/>
</calcChain>
</file>

<file path=xl/sharedStrings.xml><?xml version="1.0" encoding="utf-8"?>
<sst xmlns="http://schemas.openxmlformats.org/spreadsheetml/2006/main" count="149" uniqueCount="88">
  <si>
    <t>pol.č.</t>
  </si>
  <si>
    <t>V........................................dňa.................................</t>
  </si>
  <si>
    <t>Meno, priezvisko a podpis štatutárneho zástupcu</t>
  </si>
  <si>
    <t>Cena celkom</t>
  </si>
  <si>
    <t>Názov projektu: Výstavba nového pavilónu centrálnych operačných sál, OAIM a urgentného príjmu</t>
  </si>
  <si>
    <t>Špeciálne požiadavky:</t>
  </si>
  <si>
    <t>Všetky položky pri dodaní musia byť nové, nepoužívané. Cena vrátane dodávky na miesto plnenia, záručnej doby 24 mesiacov a zaškolenia personálu.</t>
  </si>
  <si>
    <t>Všeobecné požiadavky:</t>
  </si>
  <si>
    <t>Ponuka musí spĺňať parametre uvedené v Opise technicko-medicínskych parametrov a vlastností.</t>
  </si>
  <si>
    <t xml:space="preserve">Vyhlasujem, že som sa v plnom rozsahu oboznámil s funkčnou a technickou špecifikáciou predmetu prieskumu </t>
  </si>
  <si>
    <t>Vyhlasujem, že som schopný dodať špecifikovaný predmet prieskumu v uvedenej celkovej cene.</t>
  </si>
  <si>
    <t>Predmet</t>
  </si>
  <si>
    <t>Počet kusov</t>
  </si>
  <si>
    <t>.....................................................................................</t>
  </si>
  <si>
    <t>Dezinfekčná myčka - dvojdverová, prekladacia</t>
  </si>
  <si>
    <t>Dezinfekčná myčka jednodverová - elektrická</t>
  </si>
  <si>
    <t>Plazmový sterilizátor</t>
  </si>
  <si>
    <t>Priebežná zváračka obalov</t>
  </si>
  <si>
    <t>Sterilizátor parný 2-dverový s vlastným vyvíjačom pary, s 2 zavážacími vozíkmi, 600 l</t>
  </si>
  <si>
    <t>Tlaková dezinfekčná pištol</t>
  </si>
  <si>
    <t>Ultrazvuková myčka nástrojov</t>
  </si>
  <si>
    <t>Vyplachovač ložných mís (dezinfektor)</t>
  </si>
  <si>
    <t>Verejný obstarávateľ: Fakultná nemocnica Trenčín</t>
  </si>
  <si>
    <r>
      <t xml:space="preserve">Predmet zákazky:   </t>
    </r>
    <r>
      <rPr>
        <b/>
        <sz val="14"/>
        <rFont val="Times New Roman"/>
        <family val="1"/>
        <charset val="238"/>
      </rPr>
      <t>Sterilizačné, hygienické a dezinfekčné prístroje</t>
    </r>
  </si>
  <si>
    <t>KONTAJNEROVÁ VAŇA 1/2, VÝŠKA 90MM</t>
  </si>
  <si>
    <t>KONTAJNEROVÁ VAŇA 1/2, VÝŠKA 120MM</t>
  </si>
  <si>
    <t>KONTAJNEROVÁ VAŇA 1/1, VÝŠKA 90MM</t>
  </si>
  <si>
    <t>KONTAJNEROVÁ VAŇA 1/1, VÝŠKA 120MM</t>
  </si>
  <si>
    <t>KONTAJNEROVÁ VAŇA 1/1, VÝŠKA 130MM</t>
  </si>
  <si>
    <t>KONTAJNEROVÁ VAŇA 1/1, VÝŠKA 180MM</t>
  </si>
  <si>
    <t>KONTAJNEROVÁ VAŇA 1/1, VÝŠKA 240MM</t>
  </si>
  <si>
    <t>KONTAJNEROVÁ VAŇA 3/4 VÝŠKA 90MM</t>
  </si>
  <si>
    <t>KONTAJNEROVÁ VAŇA 3/4, VÝŠKA 120MM</t>
  </si>
  <si>
    <t>KONTAJNEROVÁ VAŇA 3/4, VÝŠKA 130MM</t>
  </si>
  <si>
    <t>VEKO KONTAJNERA 1/1 ČERVENÉ</t>
  </si>
  <si>
    <t>VEKO KONTAJNERA 1/1 MODRÉ</t>
  </si>
  <si>
    <t>VEKO KONTAJNERA 1/1 ZELENÉ</t>
  </si>
  <si>
    <t>VEKO KONTAJNERA 1/1 ŠEDÉ</t>
  </si>
  <si>
    <t>VEKO KONTAJNERA 3/4 ČERVENÉ</t>
  </si>
  <si>
    <t>VEKO KONTAJNERA 3/4 MODRÉ</t>
  </si>
  <si>
    <t>VEKO KONTAJNERA 3/4 ZELENÉ</t>
  </si>
  <si>
    <t>VEKO KONTAJNERA 1/2 ČERVENÉ</t>
  </si>
  <si>
    <t>VEKO KONTAJNERA 1/2 MODRÉ</t>
  </si>
  <si>
    <t>VEKO KONTAJNERA 1/2 ŠEDÁ</t>
  </si>
  <si>
    <t>SITO 1/2  VÝŠKA 45 MM</t>
  </si>
  <si>
    <t>VLOŽKA 1/2 VEĽKOSŤ</t>
  </si>
  <si>
    <t>SITO DO KONTAJNERA 1/2, VÝŠKA 35MM</t>
  </si>
  <si>
    <t>SITO DO KONTAJNERA 1/2, VÝŠKA 55MM</t>
  </si>
  <si>
    <t>SITO DO KONTAJNERA 1/2, VÝŠKA75MM</t>
  </si>
  <si>
    <t>SITO DO KONTAJNERU 1/1, VÝŠKA 35 MM</t>
  </si>
  <si>
    <t>SITO DO KONTAJNERU 1/1, VÝŠKA 75 MM</t>
  </si>
  <si>
    <t>SITO DO KONTAJNERU 1/1, VÝŠKA 105 MM</t>
  </si>
  <si>
    <t>SITO DO KONTAJNERU 3/4, VÝŠKA 35 MM</t>
  </si>
  <si>
    <t>SITO DO KONTAJNERA 3/4, VÝŠKA 55MM</t>
  </si>
  <si>
    <t>SITO DO KONTAJNERA 3/4, VÝŠKA 75MM</t>
  </si>
  <si>
    <t>SITO DO KONTAJNERA 3/4, VÝŠKA 105 MM</t>
  </si>
  <si>
    <t>SITO BEZ NOŽIČIEK 1/2, VÝŠKA 25 MM</t>
  </si>
  <si>
    <t>SILIKÓNOVÁ VLOŽKA DO 1/1 KONTAJNERA</t>
  </si>
  <si>
    <t>SILIKONOVÁ VLOŽKA DO 3/4 KONTAJNERA</t>
  </si>
  <si>
    <t>ZÁSOBNÍK/SITO NA MIKROENDO-NÁSTROJE</t>
  </si>
  <si>
    <t>ŠTÍTOK IDENTIFIKAČNÝ S POPISOM ČERVENÝ</t>
  </si>
  <si>
    <t>ODOLNÝ PLASTOVÝ UZÁVER</t>
  </si>
  <si>
    <t>PLOMBA PAPIEROVÁ, S INDIKÁTOROM, ČERVENÁ</t>
  </si>
  <si>
    <t xml:space="preserve">Cena celkom </t>
  </si>
  <si>
    <t>I.</t>
  </si>
  <si>
    <t>II.</t>
  </si>
  <si>
    <t>III.</t>
  </si>
  <si>
    <t>IV.</t>
  </si>
  <si>
    <t>V.</t>
  </si>
  <si>
    <t>VI.</t>
  </si>
  <si>
    <t>VII.</t>
  </si>
  <si>
    <t>Sterilizátor kombinovaný para/formaldehyd 2-dverový s vlastným vyvíjačom pary, s 2 zavážacími vozíkmi, 600 l</t>
  </si>
  <si>
    <t xml:space="preserve">IV. </t>
  </si>
  <si>
    <t>Parný sterilizátor s integrovaným vyvíjačom pary 1 STJ</t>
  </si>
  <si>
    <t xml:space="preserve">I. </t>
  </si>
  <si>
    <t>Časť : 1 -Sterilizácia</t>
  </si>
  <si>
    <t>Cena</t>
  </si>
  <si>
    <t>Príloha č. 1 SP/Zmluvy</t>
  </si>
  <si>
    <t>Obchodný názov, typ, výrobca</t>
  </si>
  <si>
    <t>Cena za MJ
(EUR)</t>
  </si>
  <si>
    <t xml:space="preserve">Cena za požadované množstvo </t>
  </si>
  <si>
    <t>bez DPH</t>
  </si>
  <si>
    <t>Sadzba DPH %</t>
  </si>
  <si>
    <t>DPH</t>
  </si>
  <si>
    <t>s DPH</t>
  </si>
  <si>
    <t xml:space="preserve">bez DPH </t>
  </si>
  <si>
    <t xml:space="preserve">Časť : 2 -Dezinfekcia </t>
  </si>
  <si>
    <t xml:space="preserve">Časť : 3 -Sterilizačné kontajnery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</si>
</sst>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>
    <font>
      <sz val="10"/>
      <color theme="1"/>
      <name val="RotisSans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E9F7"/>
        <bgColor indexed="64"/>
      </patternFill>
    </fill>
    <fill>
      <patternFill patternType="solid">
        <fgColor rgb="FFFFFFA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69">
    <xf numFmtId="0" fontId="0" fillId="0" borderId="0" xfId="0"/>
    <xf numFmtId="0" fontId="5" fillId="0" borderId="0" xfId="0" applyFont="1" applyFill="1"/>
    <xf numFmtId="0" fontId="5" fillId="0" borderId="0" xfId="0" applyFont="1" applyFill="1" applyAlignment="1">
      <alignment vertical="center"/>
    </xf>
    <xf numFmtId="164" fontId="5" fillId="0" borderId="0" xfId="0" applyNumberFormat="1" applyFont="1" applyFill="1"/>
    <xf numFmtId="2" fontId="5" fillId="0" borderId="0" xfId="0" applyNumberFormat="1" applyFont="1" applyFill="1"/>
    <xf numFmtId="0" fontId="8" fillId="0" borderId="1" xfId="0" applyFont="1" applyFill="1" applyBorder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vertical="center"/>
    </xf>
    <xf numFmtId="164" fontId="8" fillId="0" borderId="0" xfId="0" applyNumberFormat="1" applyFont="1" applyFill="1"/>
    <xf numFmtId="2" fontId="8" fillId="0" borderId="0" xfId="0" applyNumberFormat="1" applyFont="1" applyFill="1"/>
    <xf numFmtId="0" fontId="8" fillId="0" borderId="0" xfId="0" applyFont="1" applyFill="1" applyBorder="1" applyAlignment="1">
      <alignment horizontal="left" vertical="center" wrapText="1"/>
    </xf>
    <xf numFmtId="1" fontId="8" fillId="0" borderId="0" xfId="0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left" vertical="center"/>
    </xf>
    <xf numFmtId="0" fontId="10" fillId="0" borderId="0" xfId="0" applyFont="1" applyFill="1"/>
    <xf numFmtId="0" fontId="8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4" fontId="8" fillId="3" borderId="1" xfId="0" applyNumberFormat="1" applyFont="1" applyFill="1" applyBorder="1"/>
    <xf numFmtId="0" fontId="8" fillId="0" borderId="0" xfId="0" applyFont="1" applyFill="1" applyAlignment="1"/>
    <xf numFmtId="0" fontId="8" fillId="0" borderId="0" xfId="0" applyFont="1" applyFill="1" applyAlignment="1">
      <alignment horizontal="left"/>
    </xf>
    <xf numFmtId="0" fontId="8" fillId="0" borderId="0" xfId="0" applyFont="1" applyFill="1" applyBorder="1" applyAlignment="1">
      <alignment vertical="center"/>
    </xf>
    <xf numFmtId="164" fontId="8" fillId="0" borderId="0" xfId="0" applyNumberFormat="1" applyFont="1" applyFill="1" applyBorder="1"/>
    <xf numFmtId="0" fontId="8" fillId="0" borderId="0" xfId="0" applyFont="1" applyFill="1" applyBorder="1"/>
    <xf numFmtId="0" fontId="8" fillId="2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left" vertical="center" wrapText="1"/>
    </xf>
    <xf numFmtId="3" fontId="11" fillId="4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9" fillId="0" borderId="3" xfId="0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wrapText="1"/>
    </xf>
    <xf numFmtId="0" fontId="7" fillId="0" borderId="0" xfId="0" applyFont="1" applyBorder="1" applyAlignment="1">
      <alignment horizontal="left"/>
    </xf>
    <xf numFmtId="0" fontId="9" fillId="0" borderId="0" xfId="0" applyFont="1" applyFill="1" applyAlignment="1">
      <alignment horizontal="left"/>
    </xf>
    <xf numFmtId="0" fontId="8" fillId="0" borderId="0" xfId="0" applyFont="1" applyFill="1" applyAlignment="1">
      <alignment horizontal="left" wrapText="1"/>
    </xf>
    <xf numFmtId="0" fontId="6" fillId="0" borderId="0" xfId="0" applyFont="1" applyAlignment="1">
      <alignment horizontal="right"/>
    </xf>
    <xf numFmtId="0" fontId="3" fillId="0" borderId="1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/>
    </xf>
    <xf numFmtId="1" fontId="8" fillId="2" borderId="2" xfId="0" applyNumberFormat="1" applyFont="1" applyFill="1" applyBorder="1" applyAlignment="1">
      <alignment horizontal="center" vertical="center" wrapText="1"/>
    </xf>
    <xf numFmtId="1" fontId="8" fillId="2" borderId="7" xfId="0" applyNumberFormat="1" applyFont="1" applyFill="1" applyBorder="1" applyAlignment="1">
      <alignment horizontal="center" vertical="center" wrapText="1"/>
    </xf>
    <xf numFmtId="1" fontId="8" fillId="2" borderId="8" xfId="0" applyNumberFormat="1" applyFont="1" applyFill="1" applyBorder="1" applyAlignment="1">
      <alignment horizontal="center" vertical="center" wrapText="1"/>
    </xf>
    <xf numFmtId="4" fontId="8" fillId="5" borderId="2" xfId="0" applyNumberFormat="1" applyFont="1" applyFill="1" applyBorder="1" applyAlignment="1">
      <alignment horizontal="center" vertical="center" wrapText="1"/>
    </xf>
    <xf numFmtId="4" fontId="8" fillId="5" borderId="1" xfId="0" applyNumberFormat="1" applyFont="1" applyFill="1" applyBorder="1" applyAlignment="1">
      <alignment horizontal="center" vertical="center" wrapText="1"/>
    </xf>
    <xf numFmtId="4" fontId="8" fillId="5" borderId="1" xfId="0" applyNumberFormat="1" applyFont="1" applyFill="1" applyBorder="1" applyAlignment="1">
      <alignment horizontal="center" vertical="center"/>
    </xf>
    <xf numFmtId="4" fontId="8" fillId="5" borderId="1" xfId="0" applyNumberFormat="1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164" fontId="8" fillId="5" borderId="2" xfId="0" applyNumberFormat="1" applyFont="1" applyFill="1" applyBorder="1" applyAlignment="1">
      <alignment horizontal="center" vertical="center"/>
    </xf>
    <xf numFmtId="4" fontId="8" fillId="5" borderId="2" xfId="0" applyNumberFormat="1" applyFont="1" applyFill="1" applyBorder="1" applyAlignment="1">
      <alignment horizontal="center" vertical="center" wrapText="1"/>
    </xf>
    <xf numFmtId="2" fontId="8" fillId="5" borderId="2" xfId="0" applyNumberFormat="1" applyFont="1" applyFill="1" applyBorder="1" applyAlignment="1">
      <alignment horizontal="center" vertical="center"/>
    </xf>
    <xf numFmtId="4" fontId="8" fillId="5" borderId="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0" fillId="0" borderId="0" xfId="0" applyBorder="1" applyAlignment="1"/>
    <xf numFmtId="4" fontId="8" fillId="6" borderId="2" xfId="0" applyNumberFormat="1" applyFont="1" applyFill="1" applyBorder="1" applyAlignment="1">
      <alignment horizontal="center" vertical="center" wrapText="1"/>
    </xf>
    <xf numFmtId="4" fontId="8" fillId="6" borderId="8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1" fontId="8" fillId="3" borderId="1" xfId="0" applyNumberFormat="1" applyFont="1" applyFill="1" applyBorder="1"/>
    <xf numFmtId="0" fontId="9" fillId="0" borderId="3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0" fillId="0" borderId="6" xfId="0" applyBorder="1"/>
    <xf numFmtId="0" fontId="0" fillId="0" borderId="4" xfId="0" applyBorder="1"/>
    <xf numFmtId="4" fontId="8" fillId="6" borderId="10" xfId="0" applyNumberFormat="1" applyFont="1" applyFill="1" applyBorder="1" applyAlignment="1">
      <alignment horizontal="center" vertical="center" wrapText="1"/>
    </xf>
    <xf numFmtId="4" fontId="8" fillId="6" borderId="9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/>
    <xf numFmtId="4" fontId="8" fillId="5" borderId="8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/>
    <xf numFmtId="0" fontId="10" fillId="0" borderId="0" xfId="0" applyFont="1" applyFill="1" applyAlignment="1">
      <alignment horizontal="center"/>
    </xf>
  </cellXfs>
  <cellStyles count="5">
    <cellStyle name="Normálna" xfId="0" builtinId="0"/>
    <cellStyle name="Normálna 2" xfId="3" xr:uid="{00000000-0005-0000-0000-000001000000}"/>
    <cellStyle name="normálne 2" xfId="2" xr:uid="{00000000-0005-0000-0000-000002000000}"/>
    <cellStyle name="normální 2" xfId="4" xr:uid="{00000000-0005-0000-0000-000003000000}"/>
    <cellStyle name="normální 3" xfId="1" xr:uid="{00000000-0005-0000-0000-000004000000}"/>
  </cellStyles>
  <dxfs count="0"/>
  <tableStyles count="0" defaultTableStyle="TableStyleMedium2" defaultPivotStyle="PivotStyleLight16"/>
  <colors>
    <mruColors>
      <color rgb="FFDDE9F7"/>
      <color rgb="FFA2C2E8"/>
      <color rgb="FFFFFF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4"/>
  <sheetViews>
    <sheetView zoomScale="90" zoomScaleNormal="90" workbookViewId="0">
      <selection activeCell="A14" sqref="A14:J14"/>
    </sheetView>
  </sheetViews>
  <sheetFormatPr defaultColWidth="8.85546875" defaultRowHeight="12.75"/>
  <cols>
    <col min="1" max="1" width="8.85546875" style="1"/>
    <col min="2" max="2" width="48.85546875" style="1" customWidth="1"/>
    <col min="3" max="3" width="14" style="2" customWidth="1"/>
    <col min="4" max="4" width="20.85546875" style="3" customWidth="1"/>
    <col min="5" max="5" width="15.140625" style="1" customWidth="1"/>
    <col min="6" max="6" width="14" style="4" customWidth="1"/>
    <col min="7" max="7" width="13.140625" style="1" customWidth="1"/>
    <col min="8" max="8" width="18" style="1" customWidth="1"/>
    <col min="9" max="9" width="18.7109375" style="1" customWidth="1"/>
    <col min="10" max="10" width="17.42578125" style="1" customWidth="1"/>
    <col min="11" max="16384" width="8.85546875" style="1"/>
  </cols>
  <sheetData>
    <row r="1" spans="1:10" ht="15">
      <c r="B1" s="35" t="s">
        <v>77</v>
      </c>
      <c r="C1" s="35"/>
      <c r="D1" s="35"/>
      <c r="E1" s="35"/>
      <c r="F1" s="35"/>
      <c r="G1" s="35"/>
      <c r="H1" s="35"/>
      <c r="I1" s="35"/>
      <c r="J1" s="35"/>
    </row>
    <row r="2" spans="1:10" ht="24" customHeight="1">
      <c r="A2" s="37" t="s">
        <v>76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ht="24.95" customHeight="1">
      <c r="A3" s="36" t="s">
        <v>22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ht="24.95" customHeight="1">
      <c r="A4" s="36" t="s">
        <v>4</v>
      </c>
      <c r="B4" s="36"/>
      <c r="C4" s="36"/>
      <c r="D4" s="36"/>
      <c r="E4" s="36"/>
      <c r="F4" s="36"/>
      <c r="G4" s="36"/>
      <c r="H4" s="36"/>
      <c r="I4" s="36"/>
      <c r="J4" s="36"/>
    </row>
    <row r="5" spans="1:10" ht="24.95" customHeight="1">
      <c r="A5" s="36" t="s">
        <v>23</v>
      </c>
      <c r="B5" s="36"/>
      <c r="C5" s="36"/>
      <c r="D5" s="36"/>
      <c r="E5" s="36"/>
      <c r="F5" s="36"/>
      <c r="G5" s="36"/>
      <c r="H5" s="36"/>
      <c r="I5" s="36"/>
      <c r="J5" s="36"/>
    </row>
    <row r="6" spans="1:10" ht="24.95" customHeight="1">
      <c r="A6" s="36" t="s">
        <v>75</v>
      </c>
      <c r="B6" s="36"/>
      <c r="C6" s="36"/>
      <c r="D6" s="36"/>
      <c r="E6" s="36"/>
      <c r="F6" s="36"/>
      <c r="G6" s="36"/>
      <c r="H6" s="36"/>
      <c r="I6" s="36"/>
      <c r="J6" s="36"/>
    </row>
    <row r="7" spans="1:10" ht="24.95" customHeight="1">
      <c r="A7" s="52"/>
      <c r="B7" s="53"/>
      <c r="C7" s="53"/>
      <c r="D7" s="53"/>
      <c r="E7" s="53"/>
      <c r="F7" s="53"/>
    </row>
    <row r="8" spans="1:10" ht="44.25" customHeight="1">
      <c r="A8" s="54" t="s">
        <v>0</v>
      </c>
      <c r="B8" s="54" t="s">
        <v>11</v>
      </c>
      <c r="C8" s="54" t="s">
        <v>12</v>
      </c>
      <c r="D8" s="43" t="s">
        <v>78</v>
      </c>
      <c r="E8" s="44" t="s">
        <v>79</v>
      </c>
      <c r="F8" s="45"/>
      <c r="G8" s="45"/>
      <c r="H8" s="45"/>
      <c r="I8" s="46" t="s">
        <v>80</v>
      </c>
      <c r="J8" s="46" t="s">
        <v>80</v>
      </c>
    </row>
    <row r="9" spans="1:10" ht="35.25" customHeight="1">
      <c r="A9" s="55"/>
      <c r="B9" s="55"/>
      <c r="C9" s="55"/>
      <c r="D9" s="47"/>
      <c r="E9" s="48" t="s">
        <v>81</v>
      </c>
      <c r="F9" s="49" t="s">
        <v>82</v>
      </c>
      <c r="G9" s="50" t="s">
        <v>83</v>
      </c>
      <c r="H9" s="51" t="s">
        <v>84</v>
      </c>
      <c r="I9" s="51" t="s">
        <v>85</v>
      </c>
      <c r="J9" s="51" t="s">
        <v>84</v>
      </c>
    </row>
    <row r="10" spans="1:10" ht="31.5">
      <c r="A10" s="5" t="s">
        <v>64</v>
      </c>
      <c r="B10" s="12" t="s">
        <v>18</v>
      </c>
      <c r="C10" s="13">
        <v>2</v>
      </c>
      <c r="D10" s="56"/>
      <c r="E10" s="19">
        <v>0</v>
      </c>
      <c r="F10" s="57">
        <v>0</v>
      </c>
      <c r="G10" s="19">
        <f>(E10/100)*F10</f>
        <v>0</v>
      </c>
      <c r="H10" s="19">
        <f>E10+G10</f>
        <v>0</v>
      </c>
      <c r="I10" s="19">
        <f>C10*E10</f>
        <v>0</v>
      </c>
      <c r="J10" s="19">
        <f>C10*H10</f>
        <v>0</v>
      </c>
    </row>
    <row r="11" spans="1:10" ht="47.25">
      <c r="A11" s="5" t="s">
        <v>65</v>
      </c>
      <c r="B11" s="12" t="s">
        <v>71</v>
      </c>
      <c r="C11" s="13">
        <v>1</v>
      </c>
      <c r="D11" s="56"/>
      <c r="E11" s="19">
        <v>0</v>
      </c>
      <c r="F11" s="57">
        <v>0</v>
      </c>
      <c r="G11" s="19">
        <f t="shared" ref="G11:G13" si="0">(E11/100)*F11</f>
        <v>0</v>
      </c>
      <c r="H11" s="19">
        <f t="shared" ref="H11:H13" si="1">E11+G11</f>
        <v>0</v>
      </c>
      <c r="I11" s="19">
        <f t="shared" ref="I11:I13" si="2">C11*E11</f>
        <v>0</v>
      </c>
      <c r="J11" s="19">
        <f t="shared" ref="J11:J13" si="3">C11*H11</f>
        <v>0</v>
      </c>
    </row>
    <row r="12" spans="1:10" ht="26.25" customHeight="1">
      <c r="A12" s="5" t="s">
        <v>66</v>
      </c>
      <c r="B12" s="12" t="s">
        <v>16</v>
      </c>
      <c r="C12" s="13">
        <v>1</v>
      </c>
      <c r="D12" s="56"/>
      <c r="E12" s="19">
        <v>0</v>
      </c>
      <c r="F12" s="57">
        <v>0</v>
      </c>
      <c r="G12" s="19">
        <f t="shared" si="0"/>
        <v>0</v>
      </c>
      <c r="H12" s="19">
        <f t="shared" si="1"/>
        <v>0</v>
      </c>
      <c r="I12" s="19">
        <f t="shared" si="2"/>
        <v>0</v>
      </c>
      <c r="J12" s="19">
        <f t="shared" si="3"/>
        <v>0</v>
      </c>
    </row>
    <row r="13" spans="1:10" ht="31.5">
      <c r="A13" s="5" t="s">
        <v>72</v>
      </c>
      <c r="B13" s="12" t="s">
        <v>73</v>
      </c>
      <c r="C13" s="25">
        <v>1</v>
      </c>
      <c r="D13" s="56"/>
      <c r="E13" s="19">
        <v>0</v>
      </c>
      <c r="F13" s="57">
        <v>0</v>
      </c>
      <c r="G13" s="19">
        <f t="shared" si="0"/>
        <v>0</v>
      </c>
      <c r="H13" s="19">
        <f t="shared" si="1"/>
        <v>0</v>
      </c>
      <c r="I13" s="19">
        <f t="shared" si="2"/>
        <v>0</v>
      </c>
      <c r="J13" s="19">
        <f t="shared" si="3"/>
        <v>0</v>
      </c>
    </row>
    <row r="14" spans="1:10" ht="36" customHeight="1">
      <c r="A14" s="58" t="s">
        <v>3</v>
      </c>
      <c r="B14" s="59"/>
      <c r="C14" s="59"/>
      <c r="D14" s="59"/>
      <c r="E14" s="59"/>
      <c r="F14" s="60"/>
      <c r="G14" s="60"/>
      <c r="H14" s="61"/>
      <c r="I14" s="19">
        <f>SUM(I5:I13)</f>
        <v>0</v>
      </c>
      <c r="J14" s="19">
        <f>SUM(J5:J13)</f>
        <v>0</v>
      </c>
    </row>
    <row r="15" spans="1:10" ht="24.95" customHeight="1">
      <c r="A15" s="52"/>
      <c r="B15" s="53"/>
      <c r="C15" s="53"/>
      <c r="D15" s="53"/>
      <c r="E15" s="53"/>
      <c r="F15" s="53"/>
    </row>
    <row r="16" spans="1:10" ht="15.75">
      <c r="A16" s="6"/>
      <c r="B16" s="11"/>
      <c r="C16" s="7"/>
      <c r="D16" s="8"/>
      <c r="E16" s="6"/>
      <c r="F16" s="9"/>
      <c r="G16" s="6"/>
    </row>
    <row r="17" spans="1:7" ht="15.75">
      <c r="A17" s="33" t="s">
        <v>5</v>
      </c>
      <c r="B17" s="33"/>
      <c r="C17" s="7"/>
      <c r="D17" s="8"/>
      <c r="E17" s="6"/>
      <c r="F17" s="9"/>
      <c r="G17" s="6"/>
    </row>
    <row r="18" spans="1:7" ht="15.75">
      <c r="A18" s="34" t="s">
        <v>6</v>
      </c>
      <c r="B18" s="34"/>
      <c r="C18" s="34"/>
      <c r="D18" s="34"/>
      <c r="E18" s="6"/>
      <c r="F18" s="9"/>
      <c r="G18" s="6"/>
    </row>
    <row r="19" spans="1:7" ht="15.75">
      <c r="A19" s="34"/>
      <c r="B19" s="34"/>
      <c r="C19" s="34"/>
      <c r="D19" s="34"/>
      <c r="E19" s="6"/>
      <c r="F19" s="9"/>
      <c r="G19" s="6"/>
    </row>
    <row r="20" spans="1:7" ht="15.75">
      <c r="A20" s="6"/>
      <c r="B20" s="11"/>
      <c r="C20" s="7"/>
      <c r="D20" s="8"/>
      <c r="E20" s="6"/>
      <c r="F20" s="9"/>
      <c r="G20" s="6"/>
    </row>
    <row r="21" spans="1:7" ht="15.75">
      <c r="A21" s="33" t="s">
        <v>7</v>
      </c>
      <c r="B21" s="33"/>
      <c r="C21" s="7"/>
      <c r="D21" s="8"/>
      <c r="E21" s="6"/>
      <c r="F21" s="9"/>
      <c r="G21" s="6"/>
    </row>
    <row r="22" spans="1:7" ht="15.75">
      <c r="A22" s="20" t="s">
        <v>8</v>
      </c>
      <c r="B22" s="20"/>
      <c r="C22" s="20"/>
      <c r="D22" s="20"/>
      <c r="E22" s="6"/>
      <c r="F22" s="9"/>
      <c r="G22" s="6"/>
    </row>
    <row r="23" spans="1:7" ht="15.75">
      <c r="A23" s="16"/>
      <c r="B23" s="16"/>
      <c r="C23" s="7"/>
      <c r="D23" s="8"/>
      <c r="E23" s="6"/>
      <c r="F23" s="9"/>
      <c r="G23" s="6"/>
    </row>
    <row r="24" spans="1:7" ht="15.75">
      <c r="A24" s="28" t="s">
        <v>9</v>
      </c>
      <c r="B24" s="28"/>
      <c r="C24" s="28"/>
      <c r="D24" s="28"/>
      <c r="E24" s="28"/>
      <c r="F24" s="9"/>
      <c r="G24" s="6"/>
    </row>
    <row r="25" spans="1:7" ht="15.75">
      <c r="A25" s="28" t="s">
        <v>10</v>
      </c>
      <c r="B25" s="28"/>
      <c r="C25" s="28"/>
      <c r="D25" s="28"/>
      <c r="E25" s="28"/>
      <c r="F25" s="9"/>
      <c r="G25" s="6"/>
    </row>
    <row r="26" spans="1:7" ht="15.75">
      <c r="A26" s="18"/>
      <c r="B26" s="18"/>
      <c r="C26" s="18"/>
      <c r="D26" s="18"/>
      <c r="E26" s="18"/>
      <c r="F26" s="9"/>
      <c r="G26" s="6"/>
    </row>
    <row r="27" spans="1:7" ht="15" customHeight="1">
      <c r="A27" s="16"/>
      <c r="B27" s="16"/>
      <c r="C27" s="7"/>
      <c r="D27" s="8"/>
      <c r="E27" s="6"/>
      <c r="F27" s="9"/>
      <c r="G27" s="6"/>
    </row>
    <row r="28" spans="1:7" ht="15.75">
      <c r="A28" s="6"/>
      <c r="B28" s="11"/>
      <c r="C28" s="1"/>
      <c r="D28" s="1"/>
      <c r="F28" s="6"/>
    </row>
    <row r="29" spans="1:7" ht="15.75">
      <c r="A29" s="6" t="s">
        <v>1</v>
      </c>
      <c r="B29" s="11"/>
      <c r="C29" s="6" t="s">
        <v>13</v>
      </c>
      <c r="D29" s="9"/>
      <c r="F29" s="6"/>
    </row>
    <row r="30" spans="1:7" ht="15.75">
      <c r="A30" s="6"/>
      <c r="B30" s="11"/>
      <c r="C30" s="7"/>
      <c r="D30" s="17" t="s">
        <v>2</v>
      </c>
      <c r="E30" s="17"/>
      <c r="F30" s="9"/>
      <c r="G30" s="6"/>
    </row>
    <row r="31" spans="1:7" ht="15.75">
      <c r="A31" s="6"/>
      <c r="B31" s="10"/>
      <c r="C31" s="7"/>
      <c r="D31" s="8"/>
      <c r="E31" s="6"/>
      <c r="F31" s="9"/>
      <c r="G31" s="6"/>
    </row>
    <row r="32" spans="1:7" ht="15.75">
      <c r="A32" s="6"/>
      <c r="B32" s="14"/>
      <c r="C32" s="15"/>
      <c r="D32" s="15"/>
      <c r="E32" s="6"/>
      <c r="F32" s="6"/>
      <c r="G32" s="6"/>
    </row>
    <row r="33" spans="1:7" ht="15.75">
      <c r="A33" s="6"/>
      <c r="B33" s="6"/>
      <c r="C33" s="7"/>
      <c r="D33" s="8"/>
      <c r="E33" s="6"/>
      <c r="F33" s="9"/>
      <c r="G33" s="6"/>
    </row>
    <row r="34" spans="1:7" ht="15.75">
      <c r="A34" s="6"/>
      <c r="B34" s="6"/>
      <c r="C34" s="7"/>
      <c r="D34" s="8"/>
      <c r="E34" s="6"/>
      <c r="F34" s="9"/>
      <c r="G34" s="6"/>
    </row>
  </sheetData>
  <mergeCells count="17">
    <mergeCell ref="A14:H14"/>
    <mergeCell ref="A3:J3"/>
    <mergeCell ref="A4:J4"/>
    <mergeCell ref="A5:J5"/>
    <mergeCell ref="A6:J6"/>
    <mergeCell ref="A8:A9"/>
    <mergeCell ref="B8:B9"/>
    <mergeCell ref="C8:C9"/>
    <mergeCell ref="D8:D9"/>
    <mergeCell ref="E8:H8"/>
    <mergeCell ref="A2:J2"/>
    <mergeCell ref="B1:J1"/>
    <mergeCell ref="A25:E25"/>
    <mergeCell ref="A17:B17"/>
    <mergeCell ref="A18:D19"/>
    <mergeCell ref="A21:B21"/>
    <mergeCell ref="A24:E24"/>
  </mergeCells>
  <pageMargins left="0.70866141732283472" right="0.70866141732283472" top="0.78740157480314965" bottom="0.78740157480314965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7"/>
  <sheetViews>
    <sheetView zoomScale="90" zoomScaleNormal="90" workbookViewId="0">
      <selection activeCell="E10" sqref="E10:J10"/>
    </sheetView>
  </sheetViews>
  <sheetFormatPr defaultColWidth="8.85546875" defaultRowHeight="12.75"/>
  <cols>
    <col min="1" max="1" width="8.85546875" style="1"/>
    <col min="2" max="2" width="45" style="1" customWidth="1"/>
    <col min="3" max="3" width="9.42578125" style="2" customWidth="1"/>
    <col min="4" max="4" width="20.85546875" style="3" customWidth="1"/>
    <col min="5" max="5" width="13.85546875" style="1" customWidth="1"/>
    <col min="6" max="6" width="8.5703125" style="4" customWidth="1"/>
    <col min="7" max="7" width="8.85546875" style="1"/>
    <col min="8" max="8" width="17" style="1" customWidth="1"/>
    <col min="9" max="9" width="16.28515625" style="1" customWidth="1"/>
    <col min="10" max="10" width="16.85546875" style="1" customWidth="1"/>
    <col min="11" max="16384" width="8.85546875" style="1"/>
  </cols>
  <sheetData>
    <row r="1" spans="1:10" ht="15">
      <c r="B1" s="35" t="s">
        <v>77</v>
      </c>
      <c r="C1" s="35"/>
      <c r="D1" s="35"/>
      <c r="E1" s="35"/>
      <c r="F1" s="35"/>
      <c r="G1" s="35"/>
      <c r="H1" s="35"/>
      <c r="I1" s="35"/>
      <c r="J1" s="35"/>
    </row>
    <row r="2" spans="1:10" ht="18.75">
      <c r="A2" s="37" t="s">
        <v>76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ht="18.75">
      <c r="A3" s="36" t="s">
        <v>22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ht="18.75">
      <c r="A4" s="36" t="s">
        <v>4</v>
      </c>
      <c r="B4" s="36"/>
      <c r="C4" s="36"/>
      <c r="D4" s="36"/>
      <c r="E4" s="36"/>
      <c r="F4" s="36"/>
      <c r="G4" s="36"/>
      <c r="H4" s="36"/>
      <c r="I4" s="36"/>
      <c r="J4" s="36"/>
    </row>
    <row r="5" spans="1:10" ht="18.75">
      <c r="A5" s="36" t="s">
        <v>23</v>
      </c>
      <c r="B5" s="36"/>
      <c r="C5" s="36"/>
      <c r="D5" s="36"/>
      <c r="E5" s="36"/>
      <c r="F5" s="36"/>
      <c r="G5" s="36"/>
      <c r="H5" s="36"/>
      <c r="I5" s="36"/>
      <c r="J5" s="36"/>
    </row>
    <row r="6" spans="1:10" ht="18.75">
      <c r="A6" s="36" t="s">
        <v>86</v>
      </c>
      <c r="B6" s="36"/>
      <c r="C6" s="36"/>
      <c r="D6" s="36"/>
      <c r="E6" s="36"/>
      <c r="F6" s="36"/>
      <c r="G6" s="36"/>
      <c r="H6" s="36"/>
      <c r="I6" s="36"/>
      <c r="J6" s="36"/>
    </row>
    <row r="8" spans="1:10" ht="78.75" customHeight="1">
      <c r="A8" s="54" t="s">
        <v>0</v>
      </c>
      <c r="B8" s="54" t="s">
        <v>11</v>
      </c>
      <c r="C8" s="62" t="s">
        <v>12</v>
      </c>
      <c r="D8" s="46" t="s">
        <v>78</v>
      </c>
      <c r="E8" s="44" t="s">
        <v>79</v>
      </c>
      <c r="F8" s="45"/>
      <c r="G8" s="45"/>
      <c r="H8" s="45"/>
      <c r="I8" s="46" t="s">
        <v>80</v>
      </c>
      <c r="J8" s="46" t="s">
        <v>80</v>
      </c>
    </row>
    <row r="9" spans="1:10" ht="39" customHeight="1">
      <c r="A9" s="55"/>
      <c r="B9" s="55"/>
      <c r="C9" s="63"/>
      <c r="D9" s="46"/>
      <c r="E9" s="48" t="s">
        <v>81</v>
      </c>
      <c r="F9" s="49" t="s">
        <v>82</v>
      </c>
      <c r="G9" s="50" t="s">
        <v>83</v>
      </c>
      <c r="H9" s="51" t="s">
        <v>84</v>
      </c>
      <c r="I9" s="51" t="s">
        <v>85</v>
      </c>
      <c r="J9" s="51" t="s">
        <v>84</v>
      </c>
    </row>
    <row r="10" spans="1:10" ht="24.95" customHeight="1">
      <c r="A10" s="5" t="s">
        <v>64</v>
      </c>
      <c r="B10" s="12" t="s">
        <v>19</v>
      </c>
      <c r="C10" s="13">
        <v>1</v>
      </c>
      <c r="D10" s="64"/>
      <c r="E10" s="19">
        <v>0</v>
      </c>
      <c r="F10" s="57">
        <v>0</v>
      </c>
      <c r="G10" s="19">
        <f>(E10/100)*F10</f>
        <v>0</v>
      </c>
      <c r="H10" s="19">
        <f>E10+G10</f>
        <v>0</v>
      </c>
      <c r="I10" s="19">
        <f>C10*E10</f>
        <v>0</v>
      </c>
      <c r="J10" s="19">
        <f>C10*H10</f>
        <v>0</v>
      </c>
    </row>
    <row r="11" spans="1:10" ht="24.95" customHeight="1">
      <c r="A11" s="5" t="s">
        <v>65</v>
      </c>
      <c r="B11" s="12" t="s">
        <v>17</v>
      </c>
      <c r="C11" s="13">
        <v>2</v>
      </c>
      <c r="D11" s="64"/>
      <c r="E11" s="19">
        <v>0</v>
      </c>
      <c r="F11" s="57">
        <v>0</v>
      </c>
      <c r="G11" s="19">
        <f t="shared" ref="G11:G13" si="0">(E11/100)*F11</f>
        <v>0</v>
      </c>
      <c r="H11" s="19">
        <f t="shared" ref="H11:H13" si="1">E11+G11</f>
        <v>0</v>
      </c>
      <c r="I11" s="19">
        <f t="shared" ref="I11:I13" si="2">C11*E11</f>
        <v>0</v>
      </c>
      <c r="J11" s="19">
        <f t="shared" ref="J11:J13" si="3">C11*H11</f>
        <v>0</v>
      </c>
    </row>
    <row r="12" spans="1:10" ht="24.95" customHeight="1">
      <c r="A12" s="5" t="s">
        <v>66</v>
      </c>
      <c r="B12" s="12" t="s">
        <v>20</v>
      </c>
      <c r="C12" s="13">
        <v>2</v>
      </c>
      <c r="D12" s="64"/>
      <c r="E12" s="19">
        <v>0</v>
      </c>
      <c r="F12" s="57">
        <v>0</v>
      </c>
      <c r="G12" s="19">
        <f t="shared" si="0"/>
        <v>0</v>
      </c>
      <c r="H12" s="19">
        <f t="shared" si="1"/>
        <v>0</v>
      </c>
      <c r="I12" s="19">
        <f t="shared" si="2"/>
        <v>0</v>
      </c>
      <c r="J12" s="19">
        <f t="shared" si="3"/>
        <v>0</v>
      </c>
    </row>
    <row r="13" spans="1:10" ht="24.95" customHeight="1">
      <c r="A13" s="5" t="s">
        <v>67</v>
      </c>
      <c r="B13" s="12" t="s">
        <v>14</v>
      </c>
      <c r="C13" s="13">
        <v>2</v>
      </c>
      <c r="D13" s="64"/>
      <c r="E13" s="19">
        <v>0</v>
      </c>
      <c r="F13" s="57">
        <v>0</v>
      </c>
      <c r="G13" s="19">
        <f t="shared" si="0"/>
        <v>0</v>
      </c>
      <c r="H13" s="19">
        <f t="shared" si="1"/>
        <v>0</v>
      </c>
      <c r="I13" s="19">
        <f t="shared" si="2"/>
        <v>0</v>
      </c>
      <c r="J13" s="19">
        <f t="shared" si="3"/>
        <v>0</v>
      </c>
    </row>
    <row r="14" spans="1:10" ht="24.95" customHeight="1">
      <c r="A14" s="5" t="s">
        <v>68</v>
      </c>
      <c r="B14" s="12" t="s">
        <v>19</v>
      </c>
      <c r="C14" s="13">
        <v>1</v>
      </c>
      <c r="D14" s="64"/>
      <c r="E14" s="19">
        <v>0</v>
      </c>
      <c r="F14" s="57">
        <v>0</v>
      </c>
      <c r="G14" s="19">
        <f>(E14/100)*F14</f>
        <v>0</v>
      </c>
      <c r="H14" s="19">
        <f>E14+G14</f>
        <v>0</v>
      </c>
      <c r="I14" s="19">
        <f>C14*E14</f>
        <v>0</v>
      </c>
      <c r="J14" s="19">
        <f>C14*H14</f>
        <v>0</v>
      </c>
    </row>
    <row r="15" spans="1:10" ht="24.95" customHeight="1">
      <c r="A15" s="5" t="s">
        <v>69</v>
      </c>
      <c r="B15" s="12" t="s">
        <v>21</v>
      </c>
      <c r="C15" s="13">
        <v>1</v>
      </c>
      <c r="D15" s="64"/>
      <c r="E15" s="19">
        <v>0</v>
      </c>
      <c r="F15" s="57">
        <v>0</v>
      </c>
      <c r="G15" s="19">
        <f t="shared" ref="G15:G16" si="4">(E15/100)*F15</f>
        <v>0</v>
      </c>
      <c r="H15" s="19">
        <f t="shared" ref="H15:H16" si="5">E15+G15</f>
        <v>0</v>
      </c>
      <c r="I15" s="19">
        <f t="shared" ref="I15:I16" si="6">C15*E15</f>
        <v>0</v>
      </c>
      <c r="J15" s="19">
        <f t="shared" ref="J15:J16" si="7">C15*H15</f>
        <v>0</v>
      </c>
    </row>
    <row r="16" spans="1:10" ht="24.95" customHeight="1">
      <c r="A16" s="5" t="s">
        <v>70</v>
      </c>
      <c r="B16" s="12" t="s">
        <v>15</v>
      </c>
      <c r="C16" s="13">
        <v>1</v>
      </c>
      <c r="D16" s="64"/>
      <c r="E16" s="19">
        <v>0</v>
      </c>
      <c r="F16" s="57">
        <v>0</v>
      </c>
      <c r="G16" s="19">
        <f t="shared" si="4"/>
        <v>0</v>
      </c>
      <c r="H16" s="19">
        <f t="shared" si="5"/>
        <v>0</v>
      </c>
      <c r="I16" s="19">
        <f t="shared" si="6"/>
        <v>0</v>
      </c>
      <c r="J16" s="19">
        <f t="shared" si="7"/>
        <v>0</v>
      </c>
    </row>
    <row r="17" spans="1:10" ht="24.95" customHeight="1">
      <c r="A17" s="58" t="s">
        <v>3</v>
      </c>
      <c r="B17" s="59"/>
      <c r="C17" s="59"/>
      <c r="D17" s="59"/>
      <c r="E17" s="59"/>
      <c r="F17" s="60"/>
      <c r="G17" s="60"/>
      <c r="H17" s="61"/>
      <c r="I17" s="19">
        <f>SUM(I8:I16)</f>
        <v>0</v>
      </c>
      <c r="J17" s="19">
        <f>SUM(J8:J16)</f>
        <v>0</v>
      </c>
    </row>
    <row r="18" spans="1:10" ht="21.75" customHeight="1">
      <c r="A18" s="32"/>
      <c r="B18" s="32"/>
      <c r="C18" s="1"/>
      <c r="D18" s="1"/>
      <c r="F18" s="1"/>
    </row>
    <row r="19" spans="1:10" ht="15.75">
      <c r="A19" s="6"/>
      <c r="B19" s="11"/>
      <c r="C19" s="7"/>
      <c r="D19" s="8"/>
      <c r="E19" s="6"/>
      <c r="F19" s="9"/>
      <c r="G19" s="6"/>
      <c r="H19" s="6"/>
    </row>
    <row r="20" spans="1:10" ht="15.75">
      <c r="A20" s="33" t="s">
        <v>5</v>
      </c>
      <c r="B20" s="33"/>
      <c r="C20" s="7"/>
      <c r="D20" s="8"/>
      <c r="E20" s="6"/>
      <c r="F20" s="9"/>
      <c r="G20" s="6"/>
      <c r="H20" s="6"/>
    </row>
    <row r="21" spans="1:10" ht="15.75">
      <c r="A21" s="34" t="s">
        <v>6</v>
      </c>
      <c r="B21" s="34"/>
      <c r="C21" s="34"/>
      <c r="D21" s="34"/>
      <c r="E21" s="6"/>
      <c r="F21" s="9"/>
      <c r="G21" s="6"/>
      <c r="H21" s="6"/>
    </row>
    <row r="22" spans="1:10" ht="15.75">
      <c r="A22" s="34"/>
      <c r="B22" s="34"/>
      <c r="C22" s="34"/>
      <c r="D22" s="34"/>
      <c r="E22" s="6"/>
      <c r="F22" s="9"/>
      <c r="G22" s="6"/>
      <c r="H22" s="6"/>
    </row>
    <row r="23" spans="1:10" ht="15.75">
      <c r="A23" s="6"/>
      <c r="B23" s="11"/>
      <c r="C23" s="7"/>
      <c r="D23" s="8"/>
      <c r="E23" s="6"/>
      <c r="F23" s="9"/>
      <c r="G23" s="6"/>
      <c r="H23" s="6"/>
    </row>
    <row r="24" spans="1:10" ht="15.75">
      <c r="A24" s="33" t="s">
        <v>7</v>
      </c>
      <c r="B24" s="33"/>
      <c r="C24" s="7"/>
      <c r="D24" s="8"/>
      <c r="E24" s="6"/>
      <c r="F24" s="9"/>
      <c r="G24" s="6"/>
      <c r="H24" s="6"/>
    </row>
    <row r="25" spans="1:10" ht="15.75">
      <c r="A25" s="20" t="s">
        <v>8</v>
      </c>
      <c r="B25" s="20"/>
      <c r="C25" s="20"/>
      <c r="D25" s="20"/>
      <c r="E25" s="6"/>
      <c r="F25" s="9"/>
      <c r="G25" s="6"/>
      <c r="H25" s="6"/>
    </row>
    <row r="26" spans="1:10" ht="15.75">
      <c r="A26" s="21"/>
      <c r="B26" s="21"/>
      <c r="C26" s="7"/>
      <c r="D26" s="8"/>
      <c r="E26" s="6"/>
      <c r="F26" s="9"/>
      <c r="G26" s="6"/>
      <c r="H26" s="6"/>
    </row>
    <row r="27" spans="1:10" ht="15.75">
      <c r="A27" s="28" t="s">
        <v>9</v>
      </c>
      <c r="B27" s="28"/>
      <c r="C27" s="28"/>
      <c r="D27" s="28"/>
      <c r="E27" s="28"/>
      <c r="F27" s="9"/>
      <c r="G27" s="6"/>
      <c r="H27" s="6"/>
    </row>
    <row r="28" spans="1:10" ht="15.75">
      <c r="A28" s="28" t="s">
        <v>10</v>
      </c>
      <c r="B28" s="28"/>
      <c r="C28" s="28"/>
      <c r="D28" s="28"/>
      <c r="E28" s="28"/>
      <c r="F28" s="9"/>
      <c r="G28" s="6"/>
      <c r="H28" s="6"/>
    </row>
    <row r="29" spans="1:10" ht="15.75">
      <c r="A29" s="21"/>
      <c r="B29" s="21"/>
      <c r="C29" s="21"/>
      <c r="D29" s="21"/>
      <c r="E29" s="21"/>
      <c r="F29" s="9"/>
      <c r="G29" s="6"/>
      <c r="H29" s="6"/>
    </row>
    <row r="30" spans="1:10" ht="15" customHeight="1">
      <c r="A30" s="21"/>
      <c r="B30" s="21"/>
      <c r="C30" s="7"/>
      <c r="D30" s="8"/>
      <c r="E30" s="6"/>
      <c r="F30" s="9"/>
      <c r="G30" s="6"/>
      <c r="H30" s="6"/>
    </row>
    <row r="31" spans="1:10" ht="15.75">
      <c r="A31" s="6"/>
      <c r="B31" s="11"/>
      <c r="C31" s="1"/>
      <c r="D31" s="1"/>
      <c r="F31" s="6"/>
      <c r="G31" s="6"/>
    </row>
    <row r="32" spans="1:10" ht="15.75">
      <c r="A32" s="6" t="s">
        <v>1</v>
      </c>
      <c r="B32" s="11"/>
      <c r="C32" s="6" t="s">
        <v>13</v>
      </c>
      <c r="D32" s="9"/>
      <c r="F32" s="6"/>
      <c r="G32" s="6"/>
    </row>
    <row r="33" spans="1:8" ht="15.75">
      <c r="A33" s="6"/>
      <c r="B33" s="11"/>
      <c r="C33" s="7"/>
      <c r="D33" s="17" t="s">
        <v>2</v>
      </c>
      <c r="E33" s="17"/>
      <c r="F33" s="9"/>
      <c r="G33" s="6"/>
      <c r="H33" s="6"/>
    </row>
    <row r="34" spans="1:8" ht="15.75">
      <c r="A34" s="6"/>
      <c r="B34" s="10"/>
      <c r="C34" s="7"/>
      <c r="D34" s="8"/>
      <c r="E34" s="6"/>
      <c r="F34" s="9"/>
      <c r="G34" s="6"/>
      <c r="H34" s="6"/>
    </row>
    <row r="35" spans="1:8" ht="15.75">
      <c r="A35" s="6"/>
      <c r="B35" s="14"/>
      <c r="C35" s="15"/>
      <c r="D35" s="15"/>
      <c r="E35" s="6"/>
      <c r="F35" s="6"/>
      <c r="G35" s="6"/>
      <c r="H35" s="6"/>
    </row>
    <row r="36" spans="1:8" ht="15.75">
      <c r="A36" s="6"/>
      <c r="B36" s="6"/>
      <c r="C36" s="7"/>
      <c r="D36" s="8"/>
      <c r="E36" s="6"/>
      <c r="F36" s="9"/>
      <c r="G36" s="6"/>
      <c r="H36" s="6"/>
    </row>
    <row r="37" spans="1:8" ht="15.75">
      <c r="A37" s="6"/>
      <c r="B37" s="6"/>
      <c r="C37" s="7"/>
      <c r="D37" s="8"/>
      <c r="E37" s="6"/>
      <c r="F37" s="9"/>
      <c r="G37" s="6"/>
      <c r="H37" s="6"/>
    </row>
  </sheetData>
  <mergeCells count="17">
    <mergeCell ref="A17:H17"/>
    <mergeCell ref="A8:A9"/>
    <mergeCell ref="B8:B9"/>
    <mergeCell ref="C8:C9"/>
    <mergeCell ref="E8:H8"/>
    <mergeCell ref="B1:J1"/>
    <mergeCell ref="A2:J2"/>
    <mergeCell ref="A3:J3"/>
    <mergeCell ref="A4:J4"/>
    <mergeCell ref="A5:J5"/>
    <mergeCell ref="A6:J6"/>
    <mergeCell ref="A21:D22"/>
    <mergeCell ref="A24:B24"/>
    <mergeCell ref="A27:E27"/>
    <mergeCell ref="A28:E28"/>
    <mergeCell ref="A18:B18"/>
    <mergeCell ref="A20:B20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8"/>
  <sheetViews>
    <sheetView tabSelected="1" zoomScale="90" zoomScaleNormal="90" workbookViewId="0">
      <selection activeCell="H52" sqref="H52"/>
    </sheetView>
  </sheetViews>
  <sheetFormatPr defaultColWidth="8.85546875" defaultRowHeight="12.75"/>
  <cols>
    <col min="1" max="1" width="8.85546875" style="1"/>
    <col min="2" max="2" width="46.140625" style="1" customWidth="1"/>
    <col min="3" max="3" width="10.7109375" style="2" customWidth="1"/>
    <col min="4" max="4" width="20.85546875" style="3" customWidth="1"/>
    <col min="5" max="5" width="13.5703125" style="1" customWidth="1"/>
    <col min="6" max="6" width="8.85546875" style="4" customWidth="1"/>
    <col min="7" max="7" width="11.140625" style="1" customWidth="1"/>
    <col min="8" max="8" width="17.140625" style="1" customWidth="1"/>
    <col min="9" max="10" width="17.42578125" style="1" customWidth="1"/>
    <col min="11" max="16384" width="8.85546875" style="1"/>
  </cols>
  <sheetData>
    <row r="1" spans="1:10" ht="15">
      <c r="B1" s="35" t="s">
        <v>77</v>
      </c>
      <c r="C1" s="35"/>
      <c r="D1" s="35"/>
      <c r="E1" s="35"/>
      <c r="F1" s="35"/>
      <c r="G1" s="35"/>
      <c r="H1" s="35"/>
      <c r="I1" s="35"/>
      <c r="J1" s="35"/>
    </row>
    <row r="2" spans="1:10" ht="18.75">
      <c r="A2" s="37" t="s">
        <v>76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ht="18.75">
      <c r="A3" s="36" t="s">
        <v>22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ht="18.75">
      <c r="A4" s="36" t="s">
        <v>4</v>
      </c>
      <c r="B4" s="36"/>
      <c r="C4" s="36"/>
      <c r="D4" s="36"/>
      <c r="E4" s="36"/>
      <c r="F4" s="36"/>
      <c r="G4" s="36"/>
      <c r="H4" s="36"/>
      <c r="I4" s="36"/>
      <c r="J4" s="36"/>
    </row>
    <row r="5" spans="1:10" ht="18.75">
      <c r="A5" s="36" t="s">
        <v>23</v>
      </c>
      <c r="B5" s="36"/>
      <c r="C5" s="36"/>
      <c r="D5" s="36"/>
      <c r="E5" s="36"/>
      <c r="F5" s="36"/>
      <c r="G5" s="36"/>
      <c r="H5" s="36"/>
      <c r="I5" s="36"/>
      <c r="J5" s="36"/>
    </row>
    <row r="6" spans="1:10" ht="18.75">
      <c r="A6" s="36" t="s">
        <v>87</v>
      </c>
      <c r="B6" s="36"/>
      <c r="C6" s="36"/>
      <c r="D6" s="36"/>
      <c r="E6" s="36"/>
      <c r="F6" s="36"/>
      <c r="G6" s="36"/>
      <c r="H6" s="36"/>
      <c r="I6" s="36"/>
      <c r="J6" s="36"/>
    </row>
    <row r="8" spans="1:10" ht="78.75">
      <c r="A8" s="54" t="s">
        <v>0</v>
      </c>
      <c r="B8" s="54" t="s">
        <v>11</v>
      </c>
      <c r="C8" s="62" t="s">
        <v>12</v>
      </c>
      <c r="D8" s="43" t="s">
        <v>78</v>
      </c>
      <c r="E8" s="44" t="s">
        <v>79</v>
      </c>
      <c r="F8" s="45"/>
      <c r="G8" s="45"/>
      <c r="H8" s="45"/>
      <c r="I8" s="46" t="s">
        <v>80</v>
      </c>
      <c r="J8" s="46" t="s">
        <v>80</v>
      </c>
    </row>
    <row r="9" spans="1:10" ht="33.75" customHeight="1">
      <c r="A9" s="55"/>
      <c r="B9" s="55"/>
      <c r="C9" s="63"/>
      <c r="D9" s="65"/>
      <c r="E9" s="48" t="s">
        <v>81</v>
      </c>
      <c r="F9" s="49" t="s">
        <v>82</v>
      </c>
      <c r="G9" s="50" t="s">
        <v>83</v>
      </c>
      <c r="H9" s="51" t="s">
        <v>84</v>
      </c>
      <c r="I9" s="51" t="s">
        <v>85</v>
      </c>
      <c r="J9" s="51" t="s">
        <v>84</v>
      </c>
    </row>
    <row r="10" spans="1:10" ht="27" customHeight="1">
      <c r="A10" s="40" t="s">
        <v>74</v>
      </c>
      <c r="B10" s="26" t="s">
        <v>24</v>
      </c>
      <c r="C10" s="27">
        <v>37</v>
      </c>
      <c r="D10" s="66"/>
      <c r="E10" s="19">
        <v>0</v>
      </c>
      <c r="F10" s="57">
        <v>0</v>
      </c>
      <c r="G10" s="19">
        <f>(E10/100)*F10</f>
        <v>0</v>
      </c>
      <c r="H10" s="19">
        <f>E10+G10</f>
        <v>0</v>
      </c>
      <c r="I10" s="19">
        <f>C10*E10</f>
        <v>0</v>
      </c>
      <c r="J10" s="19">
        <f>C10*H10</f>
        <v>0</v>
      </c>
    </row>
    <row r="11" spans="1:10" ht="27" customHeight="1">
      <c r="A11" s="41"/>
      <c r="B11" s="26" t="s">
        <v>25</v>
      </c>
      <c r="C11" s="27">
        <v>10</v>
      </c>
      <c r="D11" s="66"/>
      <c r="E11" s="19">
        <v>0</v>
      </c>
      <c r="F11" s="57">
        <v>0</v>
      </c>
      <c r="G11" s="19">
        <f t="shared" ref="G11:G48" si="0">(E11/100)*F11</f>
        <v>0</v>
      </c>
      <c r="H11" s="19">
        <f t="shared" ref="H11:H48" si="1">E11+G11</f>
        <v>0</v>
      </c>
      <c r="I11" s="19">
        <f t="shared" ref="I11:I48" si="2">C11*E11</f>
        <v>0</v>
      </c>
      <c r="J11" s="19">
        <f t="shared" ref="J11:J48" si="3">C11*H11</f>
        <v>0</v>
      </c>
    </row>
    <row r="12" spans="1:10" ht="27" customHeight="1">
      <c r="A12" s="41"/>
      <c r="B12" s="26" t="s">
        <v>26</v>
      </c>
      <c r="C12" s="27">
        <v>7</v>
      </c>
      <c r="D12" s="66"/>
      <c r="E12" s="19">
        <v>0</v>
      </c>
      <c r="F12" s="57">
        <v>0</v>
      </c>
      <c r="G12" s="19">
        <f t="shared" si="0"/>
        <v>0</v>
      </c>
      <c r="H12" s="19">
        <f t="shared" si="1"/>
        <v>0</v>
      </c>
      <c r="I12" s="19">
        <f t="shared" si="2"/>
        <v>0</v>
      </c>
      <c r="J12" s="19">
        <f t="shared" si="3"/>
        <v>0</v>
      </c>
    </row>
    <row r="13" spans="1:10" ht="27" customHeight="1">
      <c r="A13" s="41"/>
      <c r="B13" s="26" t="s">
        <v>27</v>
      </c>
      <c r="C13" s="27">
        <v>19</v>
      </c>
      <c r="D13" s="66"/>
      <c r="E13" s="19">
        <v>0</v>
      </c>
      <c r="F13" s="57">
        <v>0</v>
      </c>
      <c r="G13" s="19">
        <f t="shared" si="0"/>
        <v>0</v>
      </c>
      <c r="H13" s="19">
        <f t="shared" si="1"/>
        <v>0</v>
      </c>
      <c r="I13" s="19">
        <f t="shared" si="2"/>
        <v>0</v>
      </c>
      <c r="J13" s="19">
        <f t="shared" si="3"/>
        <v>0</v>
      </c>
    </row>
    <row r="14" spans="1:10" ht="27" customHeight="1">
      <c r="A14" s="41"/>
      <c r="B14" s="26" t="s">
        <v>28</v>
      </c>
      <c r="C14" s="27">
        <v>6</v>
      </c>
      <c r="D14" s="66"/>
      <c r="E14" s="19">
        <v>0</v>
      </c>
      <c r="F14" s="57">
        <v>0</v>
      </c>
      <c r="G14" s="19">
        <f t="shared" si="0"/>
        <v>0</v>
      </c>
      <c r="H14" s="19">
        <f t="shared" si="1"/>
        <v>0</v>
      </c>
      <c r="I14" s="19">
        <f t="shared" si="2"/>
        <v>0</v>
      </c>
      <c r="J14" s="19">
        <f t="shared" si="3"/>
        <v>0</v>
      </c>
    </row>
    <row r="15" spans="1:10" ht="27" customHeight="1">
      <c r="A15" s="41"/>
      <c r="B15" s="26" t="s">
        <v>29</v>
      </c>
      <c r="C15" s="27">
        <v>10</v>
      </c>
      <c r="D15" s="66"/>
      <c r="E15" s="19">
        <v>0</v>
      </c>
      <c r="F15" s="57">
        <v>0</v>
      </c>
      <c r="G15" s="19">
        <f t="shared" si="0"/>
        <v>0</v>
      </c>
      <c r="H15" s="19">
        <f t="shared" si="1"/>
        <v>0</v>
      </c>
      <c r="I15" s="19">
        <f t="shared" si="2"/>
        <v>0</v>
      </c>
      <c r="J15" s="19">
        <f t="shared" si="3"/>
        <v>0</v>
      </c>
    </row>
    <row r="16" spans="1:10" ht="27" customHeight="1">
      <c r="A16" s="41"/>
      <c r="B16" s="26" t="s">
        <v>30</v>
      </c>
      <c r="C16" s="27">
        <v>1</v>
      </c>
      <c r="D16" s="66"/>
      <c r="E16" s="19">
        <v>0</v>
      </c>
      <c r="F16" s="57">
        <v>0</v>
      </c>
      <c r="G16" s="19">
        <f t="shared" si="0"/>
        <v>0</v>
      </c>
      <c r="H16" s="19">
        <f t="shared" si="1"/>
        <v>0</v>
      </c>
      <c r="I16" s="19">
        <f t="shared" si="2"/>
        <v>0</v>
      </c>
      <c r="J16" s="19">
        <f t="shared" si="3"/>
        <v>0</v>
      </c>
    </row>
    <row r="17" spans="1:10" ht="27" customHeight="1">
      <c r="A17" s="41"/>
      <c r="B17" s="26" t="s">
        <v>31</v>
      </c>
      <c r="C17" s="27">
        <v>35</v>
      </c>
      <c r="D17" s="66"/>
      <c r="E17" s="19">
        <v>0</v>
      </c>
      <c r="F17" s="57">
        <v>0</v>
      </c>
      <c r="G17" s="19">
        <f t="shared" si="0"/>
        <v>0</v>
      </c>
      <c r="H17" s="19">
        <f t="shared" si="1"/>
        <v>0</v>
      </c>
      <c r="I17" s="19">
        <f t="shared" si="2"/>
        <v>0</v>
      </c>
      <c r="J17" s="19">
        <f t="shared" si="3"/>
        <v>0</v>
      </c>
    </row>
    <row r="18" spans="1:10" ht="27" customHeight="1">
      <c r="A18" s="41"/>
      <c r="B18" s="26" t="s">
        <v>32</v>
      </c>
      <c r="C18" s="27">
        <v>34</v>
      </c>
      <c r="D18" s="66"/>
      <c r="E18" s="19">
        <v>0</v>
      </c>
      <c r="F18" s="57">
        <v>0</v>
      </c>
      <c r="G18" s="19">
        <f t="shared" si="0"/>
        <v>0</v>
      </c>
      <c r="H18" s="19">
        <f t="shared" si="1"/>
        <v>0</v>
      </c>
      <c r="I18" s="19">
        <f t="shared" si="2"/>
        <v>0</v>
      </c>
      <c r="J18" s="19">
        <f t="shared" si="3"/>
        <v>0</v>
      </c>
    </row>
    <row r="19" spans="1:10" ht="27" customHeight="1">
      <c r="A19" s="41"/>
      <c r="B19" s="26" t="s">
        <v>33</v>
      </c>
      <c r="C19" s="27">
        <v>2</v>
      </c>
      <c r="D19" s="66"/>
      <c r="E19" s="19">
        <v>0</v>
      </c>
      <c r="F19" s="57">
        <v>0</v>
      </c>
      <c r="G19" s="19">
        <f t="shared" si="0"/>
        <v>0</v>
      </c>
      <c r="H19" s="19">
        <f t="shared" si="1"/>
        <v>0</v>
      </c>
      <c r="I19" s="19">
        <f t="shared" si="2"/>
        <v>0</v>
      </c>
      <c r="J19" s="19">
        <f t="shared" si="3"/>
        <v>0</v>
      </c>
    </row>
    <row r="20" spans="1:10" ht="27" customHeight="1">
      <c r="A20" s="41"/>
      <c r="B20" s="26" t="s">
        <v>34</v>
      </c>
      <c r="C20" s="27">
        <v>9</v>
      </c>
      <c r="D20" s="66"/>
      <c r="E20" s="19">
        <v>0</v>
      </c>
      <c r="F20" s="57">
        <v>0</v>
      </c>
      <c r="G20" s="19">
        <f t="shared" si="0"/>
        <v>0</v>
      </c>
      <c r="H20" s="19">
        <f t="shared" si="1"/>
        <v>0</v>
      </c>
      <c r="I20" s="19">
        <f t="shared" si="2"/>
        <v>0</v>
      </c>
      <c r="J20" s="19">
        <f t="shared" si="3"/>
        <v>0</v>
      </c>
    </row>
    <row r="21" spans="1:10" ht="27" customHeight="1">
      <c r="A21" s="41"/>
      <c r="B21" s="26" t="s">
        <v>35</v>
      </c>
      <c r="C21" s="27">
        <v>11</v>
      </c>
      <c r="D21" s="66"/>
      <c r="E21" s="19">
        <v>0</v>
      </c>
      <c r="F21" s="57">
        <v>0</v>
      </c>
      <c r="G21" s="19">
        <f t="shared" si="0"/>
        <v>0</v>
      </c>
      <c r="H21" s="19">
        <f t="shared" si="1"/>
        <v>0</v>
      </c>
      <c r="I21" s="19">
        <f t="shared" si="2"/>
        <v>0</v>
      </c>
      <c r="J21" s="19">
        <f t="shared" si="3"/>
        <v>0</v>
      </c>
    </row>
    <row r="22" spans="1:10" ht="27" customHeight="1">
      <c r="A22" s="41"/>
      <c r="B22" s="26" t="s">
        <v>36</v>
      </c>
      <c r="C22" s="27">
        <v>16</v>
      </c>
      <c r="D22" s="66"/>
      <c r="E22" s="19">
        <v>0</v>
      </c>
      <c r="F22" s="57">
        <v>0</v>
      </c>
      <c r="G22" s="19">
        <f t="shared" si="0"/>
        <v>0</v>
      </c>
      <c r="H22" s="19">
        <f t="shared" si="1"/>
        <v>0</v>
      </c>
      <c r="I22" s="19">
        <f t="shared" si="2"/>
        <v>0</v>
      </c>
      <c r="J22" s="19">
        <f t="shared" si="3"/>
        <v>0</v>
      </c>
    </row>
    <row r="23" spans="1:10" ht="27" customHeight="1">
      <c r="A23" s="41"/>
      <c r="B23" s="26" t="s">
        <v>37</v>
      </c>
      <c r="C23" s="27">
        <v>7</v>
      </c>
      <c r="D23" s="66"/>
      <c r="E23" s="19">
        <v>0</v>
      </c>
      <c r="F23" s="57">
        <v>0</v>
      </c>
      <c r="G23" s="19">
        <f t="shared" si="0"/>
        <v>0</v>
      </c>
      <c r="H23" s="19">
        <f t="shared" si="1"/>
        <v>0</v>
      </c>
      <c r="I23" s="19">
        <f t="shared" si="2"/>
        <v>0</v>
      </c>
      <c r="J23" s="19">
        <f t="shared" si="3"/>
        <v>0</v>
      </c>
    </row>
    <row r="24" spans="1:10" ht="27" customHeight="1">
      <c r="A24" s="41"/>
      <c r="B24" s="26" t="s">
        <v>38</v>
      </c>
      <c r="C24" s="27">
        <v>42</v>
      </c>
      <c r="D24" s="66"/>
      <c r="E24" s="19">
        <v>0</v>
      </c>
      <c r="F24" s="57">
        <v>0</v>
      </c>
      <c r="G24" s="19">
        <f t="shared" si="0"/>
        <v>0</v>
      </c>
      <c r="H24" s="19">
        <f t="shared" si="1"/>
        <v>0</v>
      </c>
      <c r="I24" s="19">
        <f t="shared" si="2"/>
        <v>0</v>
      </c>
      <c r="J24" s="19">
        <f t="shared" si="3"/>
        <v>0</v>
      </c>
    </row>
    <row r="25" spans="1:10" ht="27" customHeight="1">
      <c r="A25" s="41"/>
      <c r="B25" s="26" t="s">
        <v>39</v>
      </c>
      <c r="C25" s="27">
        <v>10</v>
      </c>
      <c r="D25" s="66"/>
      <c r="E25" s="19">
        <v>0</v>
      </c>
      <c r="F25" s="57">
        <v>0</v>
      </c>
      <c r="G25" s="19">
        <f t="shared" si="0"/>
        <v>0</v>
      </c>
      <c r="H25" s="19">
        <f t="shared" si="1"/>
        <v>0</v>
      </c>
      <c r="I25" s="19">
        <f t="shared" si="2"/>
        <v>0</v>
      </c>
      <c r="J25" s="19">
        <f t="shared" si="3"/>
        <v>0</v>
      </c>
    </row>
    <row r="26" spans="1:10" ht="27" customHeight="1">
      <c r="A26" s="41"/>
      <c r="B26" s="26" t="s">
        <v>40</v>
      </c>
      <c r="C26" s="27">
        <v>19</v>
      </c>
      <c r="D26" s="66"/>
      <c r="E26" s="19">
        <v>0</v>
      </c>
      <c r="F26" s="57">
        <v>0</v>
      </c>
      <c r="G26" s="19">
        <f t="shared" si="0"/>
        <v>0</v>
      </c>
      <c r="H26" s="19">
        <f t="shared" si="1"/>
        <v>0</v>
      </c>
      <c r="I26" s="19">
        <f t="shared" si="2"/>
        <v>0</v>
      </c>
      <c r="J26" s="19">
        <f t="shared" si="3"/>
        <v>0</v>
      </c>
    </row>
    <row r="27" spans="1:10" ht="27" customHeight="1">
      <c r="A27" s="41"/>
      <c r="B27" s="26" t="s">
        <v>41</v>
      </c>
      <c r="C27" s="27">
        <v>20</v>
      </c>
      <c r="D27" s="66"/>
      <c r="E27" s="19">
        <v>0</v>
      </c>
      <c r="F27" s="57">
        <v>0</v>
      </c>
      <c r="G27" s="19">
        <f t="shared" si="0"/>
        <v>0</v>
      </c>
      <c r="H27" s="19">
        <f t="shared" si="1"/>
        <v>0</v>
      </c>
      <c r="I27" s="19">
        <f t="shared" si="2"/>
        <v>0</v>
      </c>
      <c r="J27" s="19">
        <f t="shared" si="3"/>
        <v>0</v>
      </c>
    </row>
    <row r="28" spans="1:10" ht="27" customHeight="1">
      <c r="A28" s="41"/>
      <c r="B28" s="26" t="s">
        <v>42</v>
      </c>
      <c r="C28" s="27">
        <v>10</v>
      </c>
      <c r="D28" s="66"/>
      <c r="E28" s="19">
        <v>0</v>
      </c>
      <c r="F28" s="57">
        <v>0</v>
      </c>
      <c r="G28" s="19">
        <f t="shared" si="0"/>
        <v>0</v>
      </c>
      <c r="H28" s="19">
        <f t="shared" si="1"/>
        <v>0</v>
      </c>
      <c r="I28" s="19">
        <f t="shared" si="2"/>
        <v>0</v>
      </c>
      <c r="J28" s="19">
        <f t="shared" si="3"/>
        <v>0</v>
      </c>
    </row>
    <row r="29" spans="1:10" ht="27" customHeight="1">
      <c r="A29" s="41"/>
      <c r="B29" s="26" t="s">
        <v>43</v>
      </c>
      <c r="C29" s="27">
        <v>17</v>
      </c>
      <c r="D29" s="66"/>
      <c r="E29" s="19">
        <v>0</v>
      </c>
      <c r="F29" s="57">
        <v>0</v>
      </c>
      <c r="G29" s="19">
        <f t="shared" si="0"/>
        <v>0</v>
      </c>
      <c r="H29" s="19">
        <f t="shared" si="1"/>
        <v>0</v>
      </c>
      <c r="I29" s="19">
        <f t="shared" si="2"/>
        <v>0</v>
      </c>
      <c r="J29" s="19">
        <f t="shared" si="3"/>
        <v>0</v>
      </c>
    </row>
    <row r="30" spans="1:10" ht="27" customHeight="1">
      <c r="A30" s="41"/>
      <c r="B30" s="26" t="s">
        <v>44</v>
      </c>
      <c r="C30" s="27">
        <v>10</v>
      </c>
      <c r="D30" s="66"/>
      <c r="E30" s="19">
        <v>0</v>
      </c>
      <c r="F30" s="57">
        <v>0</v>
      </c>
      <c r="G30" s="19">
        <f t="shared" si="0"/>
        <v>0</v>
      </c>
      <c r="H30" s="19">
        <f t="shared" si="1"/>
        <v>0</v>
      </c>
      <c r="I30" s="19">
        <f t="shared" si="2"/>
        <v>0</v>
      </c>
      <c r="J30" s="19">
        <f t="shared" si="3"/>
        <v>0</v>
      </c>
    </row>
    <row r="31" spans="1:10" ht="27" customHeight="1">
      <c r="A31" s="41"/>
      <c r="B31" s="26" t="s">
        <v>45</v>
      </c>
      <c r="C31" s="27">
        <v>81</v>
      </c>
      <c r="D31" s="66"/>
      <c r="E31" s="19">
        <v>0</v>
      </c>
      <c r="F31" s="57">
        <v>0</v>
      </c>
      <c r="G31" s="19">
        <f t="shared" si="0"/>
        <v>0</v>
      </c>
      <c r="H31" s="19">
        <f t="shared" si="1"/>
        <v>0</v>
      </c>
      <c r="I31" s="19">
        <f t="shared" si="2"/>
        <v>0</v>
      </c>
      <c r="J31" s="19">
        <f t="shared" si="3"/>
        <v>0</v>
      </c>
    </row>
    <row r="32" spans="1:10" ht="27" customHeight="1">
      <c r="A32" s="41"/>
      <c r="B32" s="26" t="s">
        <v>46</v>
      </c>
      <c r="C32" s="27">
        <v>5</v>
      </c>
      <c r="D32" s="66"/>
      <c r="E32" s="19">
        <v>0</v>
      </c>
      <c r="F32" s="57">
        <v>0</v>
      </c>
      <c r="G32" s="19">
        <f t="shared" si="0"/>
        <v>0</v>
      </c>
      <c r="H32" s="19">
        <f t="shared" si="1"/>
        <v>0</v>
      </c>
      <c r="I32" s="19">
        <f t="shared" si="2"/>
        <v>0</v>
      </c>
      <c r="J32" s="19">
        <f t="shared" si="3"/>
        <v>0</v>
      </c>
    </row>
    <row r="33" spans="1:10" ht="27" customHeight="1">
      <c r="A33" s="41"/>
      <c r="B33" s="26" t="s">
        <v>47</v>
      </c>
      <c r="C33" s="27">
        <v>7</v>
      </c>
      <c r="D33" s="66"/>
      <c r="E33" s="19">
        <v>0</v>
      </c>
      <c r="F33" s="57">
        <v>0</v>
      </c>
      <c r="G33" s="19">
        <f t="shared" si="0"/>
        <v>0</v>
      </c>
      <c r="H33" s="19">
        <f t="shared" si="1"/>
        <v>0</v>
      </c>
      <c r="I33" s="19">
        <f t="shared" si="2"/>
        <v>0</v>
      </c>
      <c r="J33" s="19">
        <f t="shared" si="3"/>
        <v>0</v>
      </c>
    </row>
    <row r="34" spans="1:10" ht="27" customHeight="1">
      <c r="A34" s="41"/>
      <c r="B34" s="26" t="s">
        <v>48</v>
      </c>
      <c r="C34" s="27">
        <v>27</v>
      </c>
      <c r="D34" s="66"/>
      <c r="E34" s="19">
        <v>0</v>
      </c>
      <c r="F34" s="57">
        <v>0</v>
      </c>
      <c r="G34" s="19">
        <f t="shared" si="0"/>
        <v>0</v>
      </c>
      <c r="H34" s="19">
        <f t="shared" si="1"/>
        <v>0</v>
      </c>
      <c r="I34" s="19">
        <f t="shared" si="2"/>
        <v>0</v>
      </c>
      <c r="J34" s="19">
        <f t="shared" si="3"/>
        <v>0</v>
      </c>
    </row>
    <row r="35" spans="1:10" ht="27" customHeight="1">
      <c r="A35" s="41"/>
      <c r="B35" s="26" t="s">
        <v>49</v>
      </c>
      <c r="C35" s="27">
        <v>2</v>
      </c>
      <c r="D35" s="66"/>
      <c r="E35" s="19">
        <v>0</v>
      </c>
      <c r="F35" s="57">
        <v>0</v>
      </c>
      <c r="G35" s="19">
        <f t="shared" si="0"/>
        <v>0</v>
      </c>
      <c r="H35" s="19">
        <f t="shared" si="1"/>
        <v>0</v>
      </c>
      <c r="I35" s="19">
        <f t="shared" si="2"/>
        <v>0</v>
      </c>
      <c r="J35" s="19">
        <f t="shared" si="3"/>
        <v>0</v>
      </c>
    </row>
    <row r="36" spans="1:10" ht="27" customHeight="1">
      <c r="A36" s="41"/>
      <c r="B36" s="26" t="s">
        <v>50</v>
      </c>
      <c r="C36" s="27">
        <v>32</v>
      </c>
      <c r="D36" s="66"/>
      <c r="E36" s="19">
        <v>0</v>
      </c>
      <c r="F36" s="57">
        <v>0</v>
      </c>
      <c r="G36" s="19">
        <f t="shared" si="0"/>
        <v>0</v>
      </c>
      <c r="H36" s="19">
        <f t="shared" si="1"/>
        <v>0</v>
      </c>
      <c r="I36" s="19">
        <f t="shared" si="2"/>
        <v>0</v>
      </c>
      <c r="J36" s="19">
        <f t="shared" si="3"/>
        <v>0</v>
      </c>
    </row>
    <row r="37" spans="1:10" ht="27" customHeight="1">
      <c r="A37" s="41"/>
      <c r="B37" s="26" t="s">
        <v>51</v>
      </c>
      <c r="C37" s="27">
        <v>2</v>
      </c>
      <c r="D37" s="66"/>
      <c r="E37" s="19">
        <v>0</v>
      </c>
      <c r="F37" s="57">
        <v>0</v>
      </c>
      <c r="G37" s="19">
        <f t="shared" si="0"/>
        <v>0</v>
      </c>
      <c r="H37" s="19">
        <f t="shared" si="1"/>
        <v>0</v>
      </c>
      <c r="I37" s="19">
        <f t="shared" si="2"/>
        <v>0</v>
      </c>
      <c r="J37" s="19">
        <f t="shared" si="3"/>
        <v>0</v>
      </c>
    </row>
    <row r="38" spans="1:10" ht="27" customHeight="1">
      <c r="A38" s="41"/>
      <c r="B38" s="26" t="s">
        <v>52</v>
      </c>
      <c r="C38" s="27">
        <v>5</v>
      </c>
      <c r="D38" s="66"/>
      <c r="E38" s="19">
        <v>0</v>
      </c>
      <c r="F38" s="57">
        <v>0</v>
      </c>
      <c r="G38" s="19">
        <f t="shared" si="0"/>
        <v>0</v>
      </c>
      <c r="H38" s="19">
        <f t="shared" si="1"/>
        <v>0</v>
      </c>
      <c r="I38" s="19">
        <f t="shared" si="2"/>
        <v>0</v>
      </c>
      <c r="J38" s="19">
        <f t="shared" si="3"/>
        <v>0</v>
      </c>
    </row>
    <row r="39" spans="1:10" ht="27" customHeight="1">
      <c r="A39" s="41"/>
      <c r="B39" s="26" t="s">
        <v>53</v>
      </c>
      <c r="C39" s="27">
        <v>30</v>
      </c>
      <c r="D39" s="66"/>
      <c r="E39" s="19">
        <v>0</v>
      </c>
      <c r="F39" s="57">
        <v>0</v>
      </c>
      <c r="G39" s="19">
        <f t="shared" si="0"/>
        <v>0</v>
      </c>
      <c r="H39" s="19">
        <f t="shared" si="1"/>
        <v>0</v>
      </c>
      <c r="I39" s="19">
        <f t="shared" si="2"/>
        <v>0</v>
      </c>
      <c r="J39" s="19">
        <f t="shared" si="3"/>
        <v>0</v>
      </c>
    </row>
    <row r="40" spans="1:10" ht="27" customHeight="1">
      <c r="A40" s="41"/>
      <c r="B40" s="26" t="s">
        <v>54</v>
      </c>
      <c r="C40" s="27">
        <v>39</v>
      </c>
      <c r="D40" s="66"/>
      <c r="E40" s="19">
        <v>0</v>
      </c>
      <c r="F40" s="57">
        <v>0</v>
      </c>
      <c r="G40" s="19">
        <f t="shared" si="0"/>
        <v>0</v>
      </c>
      <c r="H40" s="19">
        <f t="shared" si="1"/>
        <v>0</v>
      </c>
      <c r="I40" s="19">
        <f t="shared" si="2"/>
        <v>0</v>
      </c>
      <c r="J40" s="19">
        <f t="shared" si="3"/>
        <v>0</v>
      </c>
    </row>
    <row r="41" spans="1:10" ht="27" customHeight="1">
      <c r="A41" s="41"/>
      <c r="B41" s="26" t="s">
        <v>55</v>
      </c>
      <c r="C41" s="27">
        <v>2</v>
      </c>
      <c r="D41" s="66"/>
      <c r="E41" s="19">
        <v>0</v>
      </c>
      <c r="F41" s="57">
        <v>0</v>
      </c>
      <c r="G41" s="19">
        <f t="shared" si="0"/>
        <v>0</v>
      </c>
      <c r="H41" s="19">
        <f t="shared" si="1"/>
        <v>0</v>
      </c>
      <c r="I41" s="19">
        <f t="shared" si="2"/>
        <v>0</v>
      </c>
      <c r="J41" s="19">
        <f t="shared" si="3"/>
        <v>0</v>
      </c>
    </row>
    <row r="42" spans="1:10" ht="27" customHeight="1">
      <c r="A42" s="41"/>
      <c r="B42" s="26" t="s">
        <v>56</v>
      </c>
      <c r="C42" s="27">
        <v>13</v>
      </c>
      <c r="D42" s="66"/>
      <c r="E42" s="19">
        <v>0</v>
      </c>
      <c r="F42" s="57">
        <v>0</v>
      </c>
      <c r="G42" s="19">
        <f t="shared" si="0"/>
        <v>0</v>
      </c>
      <c r="H42" s="19">
        <f t="shared" si="1"/>
        <v>0</v>
      </c>
      <c r="I42" s="19">
        <f t="shared" si="2"/>
        <v>0</v>
      </c>
      <c r="J42" s="19">
        <f t="shared" si="3"/>
        <v>0</v>
      </c>
    </row>
    <row r="43" spans="1:10" ht="27" customHeight="1">
      <c r="A43" s="41"/>
      <c r="B43" s="26" t="s">
        <v>57</v>
      </c>
      <c r="C43" s="27">
        <v>29</v>
      </c>
      <c r="D43" s="66"/>
      <c r="E43" s="19">
        <v>0</v>
      </c>
      <c r="F43" s="57">
        <v>0</v>
      </c>
      <c r="G43" s="19">
        <f t="shared" si="0"/>
        <v>0</v>
      </c>
      <c r="H43" s="19">
        <f t="shared" si="1"/>
        <v>0</v>
      </c>
      <c r="I43" s="19">
        <f t="shared" si="2"/>
        <v>0</v>
      </c>
      <c r="J43" s="19">
        <f t="shared" si="3"/>
        <v>0</v>
      </c>
    </row>
    <row r="44" spans="1:10" ht="27" customHeight="1">
      <c r="A44" s="41"/>
      <c r="B44" s="26" t="s">
        <v>58</v>
      </c>
      <c r="C44" s="27">
        <v>47</v>
      </c>
      <c r="D44" s="66"/>
      <c r="E44" s="19">
        <v>0</v>
      </c>
      <c r="F44" s="57">
        <v>0</v>
      </c>
      <c r="G44" s="19">
        <f t="shared" si="0"/>
        <v>0</v>
      </c>
      <c r="H44" s="19">
        <f t="shared" si="1"/>
        <v>0</v>
      </c>
      <c r="I44" s="19">
        <f t="shared" si="2"/>
        <v>0</v>
      </c>
      <c r="J44" s="19">
        <f t="shared" si="3"/>
        <v>0</v>
      </c>
    </row>
    <row r="45" spans="1:10" ht="27" customHeight="1">
      <c r="A45" s="41"/>
      <c r="B45" s="26" t="s">
        <v>59</v>
      </c>
      <c r="C45" s="27">
        <v>8</v>
      </c>
      <c r="D45" s="66"/>
      <c r="E45" s="19">
        <v>0</v>
      </c>
      <c r="F45" s="57">
        <v>0</v>
      </c>
      <c r="G45" s="19">
        <f t="shared" si="0"/>
        <v>0</v>
      </c>
      <c r="H45" s="19">
        <f t="shared" si="1"/>
        <v>0</v>
      </c>
      <c r="I45" s="19">
        <f t="shared" si="2"/>
        <v>0</v>
      </c>
      <c r="J45" s="19">
        <f t="shared" si="3"/>
        <v>0</v>
      </c>
    </row>
    <row r="46" spans="1:10" ht="27" customHeight="1">
      <c r="A46" s="41"/>
      <c r="B46" s="26" t="s">
        <v>60</v>
      </c>
      <c r="C46" s="27">
        <v>322</v>
      </c>
      <c r="D46" s="66"/>
      <c r="E46" s="19">
        <v>0</v>
      </c>
      <c r="F46" s="57">
        <v>0</v>
      </c>
      <c r="G46" s="19">
        <f t="shared" si="0"/>
        <v>0</v>
      </c>
      <c r="H46" s="19">
        <f t="shared" si="1"/>
        <v>0</v>
      </c>
      <c r="I46" s="19">
        <f t="shared" si="2"/>
        <v>0</v>
      </c>
      <c r="J46" s="19">
        <f t="shared" si="3"/>
        <v>0</v>
      </c>
    </row>
    <row r="47" spans="1:10" ht="27" customHeight="1">
      <c r="A47" s="41"/>
      <c r="B47" s="26" t="s">
        <v>61</v>
      </c>
      <c r="C47" s="27">
        <v>7000</v>
      </c>
      <c r="D47" s="66"/>
      <c r="E47" s="19">
        <v>0</v>
      </c>
      <c r="F47" s="57">
        <v>0</v>
      </c>
      <c r="G47" s="19">
        <f t="shared" si="0"/>
        <v>0</v>
      </c>
      <c r="H47" s="19">
        <f t="shared" si="1"/>
        <v>0</v>
      </c>
      <c r="I47" s="19">
        <f t="shared" si="2"/>
        <v>0</v>
      </c>
      <c r="J47" s="19">
        <f t="shared" si="3"/>
        <v>0</v>
      </c>
    </row>
    <row r="48" spans="1:10" ht="27" customHeight="1">
      <c r="A48" s="42"/>
      <c r="B48" s="26" t="s">
        <v>62</v>
      </c>
      <c r="C48" s="27">
        <v>7000</v>
      </c>
      <c r="D48" s="66"/>
      <c r="E48" s="19">
        <v>0</v>
      </c>
      <c r="F48" s="57">
        <v>0</v>
      </c>
      <c r="G48" s="19">
        <f t="shared" si="0"/>
        <v>0</v>
      </c>
      <c r="H48" s="19">
        <f t="shared" si="1"/>
        <v>0</v>
      </c>
      <c r="I48" s="19">
        <f t="shared" si="2"/>
        <v>0</v>
      </c>
      <c r="J48" s="19">
        <f t="shared" si="3"/>
        <v>0</v>
      </c>
    </row>
    <row r="49" spans="1:10" ht="29.25" customHeight="1">
      <c r="A49" s="29" t="s">
        <v>63</v>
      </c>
      <c r="B49" s="30"/>
      <c r="C49" s="30"/>
      <c r="D49" s="30"/>
      <c r="E49" s="30"/>
      <c r="F49" s="30"/>
      <c r="G49" s="30"/>
      <c r="H49" s="31"/>
      <c r="I49" s="67">
        <f>SUM(I10:I48)</f>
        <v>0</v>
      </c>
      <c r="J49" s="67">
        <f>SUM(J10:J48)</f>
        <v>0</v>
      </c>
    </row>
    <row r="50" spans="1:10" ht="15.75">
      <c r="A50" s="6"/>
      <c r="B50" s="11"/>
      <c r="C50" s="7"/>
      <c r="D50" s="8"/>
      <c r="E50" s="6"/>
      <c r="F50" s="9"/>
      <c r="G50" s="6"/>
      <c r="H50" s="6"/>
    </row>
    <row r="51" spans="1:10" ht="15.75">
      <c r="A51" s="39" t="s">
        <v>5</v>
      </c>
      <c r="B51" s="39"/>
      <c r="C51" s="22"/>
      <c r="D51" s="23"/>
      <c r="E51" s="6"/>
      <c r="F51" s="9"/>
      <c r="G51" s="6"/>
      <c r="H51" s="6"/>
    </row>
    <row r="52" spans="1:10" ht="15.75">
      <c r="A52" s="38" t="s">
        <v>6</v>
      </c>
      <c r="B52" s="38"/>
      <c r="C52" s="38"/>
      <c r="D52" s="38"/>
      <c r="E52" s="6"/>
      <c r="F52" s="9"/>
      <c r="G52" s="6"/>
      <c r="H52" s="6"/>
    </row>
    <row r="53" spans="1:10" ht="15.75">
      <c r="A53" s="38"/>
      <c r="B53" s="38"/>
      <c r="C53" s="38"/>
      <c r="D53" s="38"/>
      <c r="E53" s="6"/>
      <c r="F53" s="9"/>
      <c r="G53" s="6"/>
      <c r="H53" s="6"/>
    </row>
    <row r="54" spans="1:10" ht="15.75">
      <c r="A54" s="24"/>
      <c r="B54" s="11"/>
      <c r="C54" s="22"/>
      <c r="D54" s="23"/>
      <c r="E54" s="6"/>
      <c r="F54" s="9"/>
      <c r="G54" s="6"/>
      <c r="H54" s="6"/>
    </row>
    <row r="55" spans="1:10" ht="15.75">
      <c r="A55" s="39" t="s">
        <v>7</v>
      </c>
      <c r="B55" s="39"/>
      <c r="C55" s="7"/>
      <c r="D55" s="8"/>
      <c r="E55" s="6"/>
      <c r="F55" s="9"/>
      <c r="G55" s="6"/>
      <c r="H55" s="6"/>
    </row>
    <row r="56" spans="1:10" ht="15.75">
      <c r="A56" s="20" t="s">
        <v>8</v>
      </c>
      <c r="B56" s="20"/>
      <c r="C56" s="20"/>
      <c r="D56" s="20"/>
      <c r="E56" s="6"/>
      <c r="F56" s="9"/>
      <c r="G56" s="6"/>
      <c r="H56" s="6"/>
    </row>
    <row r="57" spans="1:10" ht="15.75">
      <c r="A57" s="21"/>
      <c r="B57" s="21"/>
      <c r="C57" s="7"/>
      <c r="D57" s="8"/>
      <c r="E57" s="6"/>
      <c r="F57" s="9"/>
      <c r="G57" s="6"/>
      <c r="H57" s="6"/>
    </row>
    <row r="58" spans="1:10" ht="15.75">
      <c r="A58" s="28" t="s">
        <v>9</v>
      </c>
      <c r="B58" s="28"/>
      <c r="C58" s="28"/>
      <c r="D58" s="28"/>
      <c r="E58" s="28"/>
      <c r="F58" s="9"/>
      <c r="G58" s="6"/>
      <c r="H58" s="6"/>
    </row>
    <row r="59" spans="1:10" ht="15.75">
      <c r="A59" s="28" t="s">
        <v>10</v>
      </c>
      <c r="B59" s="28"/>
      <c r="C59" s="28"/>
      <c r="D59" s="28"/>
      <c r="E59" s="28"/>
      <c r="F59" s="9"/>
      <c r="G59" s="6"/>
      <c r="H59" s="6"/>
    </row>
    <row r="60" spans="1:10" ht="15.75">
      <c r="A60" s="21"/>
      <c r="B60" s="21"/>
      <c r="C60" s="21"/>
      <c r="D60" s="21"/>
      <c r="E60" s="21"/>
      <c r="F60" s="9"/>
      <c r="G60" s="6"/>
      <c r="H60" s="6"/>
    </row>
    <row r="61" spans="1:10" ht="15" customHeight="1">
      <c r="A61" s="21"/>
      <c r="B61" s="21"/>
      <c r="C61" s="7"/>
      <c r="D61" s="8"/>
      <c r="E61" s="6"/>
      <c r="F61" s="9"/>
      <c r="G61" s="6"/>
      <c r="H61" s="6"/>
    </row>
    <row r="62" spans="1:10" ht="15.75">
      <c r="A62" s="6"/>
      <c r="B62" s="11"/>
      <c r="C62" s="1"/>
      <c r="D62" s="1"/>
      <c r="F62" s="6"/>
      <c r="G62" s="6"/>
    </row>
    <row r="63" spans="1:10" ht="15.75">
      <c r="A63" s="6" t="s">
        <v>1</v>
      </c>
      <c r="B63" s="11"/>
      <c r="C63" s="6" t="s">
        <v>13</v>
      </c>
      <c r="D63" s="9"/>
      <c r="F63" s="6"/>
      <c r="G63" s="6"/>
    </row>
    <row r="64" spans="1:10" ht="15.75">
      <c r="A64" s="6"/>
      <c r="B64" s="11"/>
      <c r="C64" s="68" t="s">
        <v>2</v>
      </c>
      <c r="D64" s="68"/>
      <c r="E64" s="68"/>
      <c r="F64" s="68"/>
      <c r="G64" s="6"/>
      <c r="H64" s="6"/>
    </row>
    <row r="65" spans="1:8" ht="15.75">
      <c r="A65" s="6"/>
      <c r="B65" s="10"/>
      <c r="C65" s="7"/>
      <c r="D65" s="8"/>
      <c r="E65" s="6"/>
      <c r="F65" s="9"/>
      <c r="G65" s="6"/>
      <c r="H65" s="6"/>
    </row>
    <row r="66" spans="1:8" ht="15.75">
      <c r="A66" s="6"/>
      <c r="B66" s="14"/>
      <c r="C66" s="15"/>
      <c r="D66" s="15"/>
      <c r="E66" s="6"/>
      <c r="F66" s="6"/>
      <c r="G66" s="6"/>
      <c r="H66" s="6"/>
    </row>
    <row r="67" spans="1:8" ht="15.75">
      <c r="A67" s="6"/>
      <c r="B67" s="6"/>
      <c r="C67" s="7"/>
      <c r="D67" s="8"/>
      <c r="E67" s="6"/>
      <c r="F67" s="9"/>
      <c r="G67" s="6"/>
      <c r="H67" s="6"/>
    </row>
    <row r="68" spans="1:8" ht="15.75">
      <c r="A68" s="6"/>
      <c r="B68" s="6"/>
      <c r="C68" s="7"/>
      <c r="D68" s="8"/>
      <c r="E68" s="6"/>
      <c r="F68" s="9"/>
      <c r="G68" s="6"/>
      <c r="H68" s="6"/>
    </row>
  </sheetData>
  <mergeCells count="19">
    <mergeCell ref="C64:F64"/>
    <mergeCell ref="B1:J1"/>
    <mergeCell ref="A2:J2"/>
    <mergeCell ref="A3:J3"/>
    <mergeCell ref="A4:J4"/>
    <mergeCell ref="A5:J5"/>
    <mergeCell ref="A6:J6"/>
    <mergeCell ref="A8:A9"/>
    <mergeCell ref="B8:B9"/>
    <mergeCell ref="C8:C9"/>
    <mergeCell ref="E8:H8"/>
    <mergeCell ref="D8:D9"/>
    <mergeCell ref="A52:D53"/>
    <mergeCell ref="A55:B55"/>
    <mergeCell ref="A58:E58"/>
    <mergeCell ref="A59:E59"/>
    <mergeCell ref="A51:B51"/>
    <mergeCell ref="A10:A48"/>
    <mergeCell ref="A49:H49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časť 1</vt:lpstr>
      <vt:lpstr>časť 2</vt:lpstr>
      <vt:lpstr>časť 3</vt:lpstr>
      <vt:lpstr>'časť 1'!Oblasť_tlače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Skočiková Alena</cp:lastModifiedBy>
  <cp:lastPrinted>2020-05-15T12:41:48Z</cp:lastPrinted>
  <dcterms:created xsi:type="dcterms:W3CDTF">2015-12-29T18:41:43Z</dcterms:created>
  <dcterms:modified xsi:type="dcterms:W3CDTF">2020-05-15T13:05:57Z</dcterms:modified>
</cp:coreProperties>
</file>